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"/>
    </mc:Choice>
  </mc:AlternateContent>
  <xr:revisionPtr revIDLastSave="0" documentId="8_{1BC247ED-A58B-4683-AAD5-1FD5C2A90937}" xr6:coauthVersionLast="47" xr6:coauthVersionMax="47" xr10:uidLastSave="{00000000-0000-0000-0000-000000000000}"/>
  <bookViews>
    <workbookView xWindow="-120" yWindow="-120" windowWidth="29040" windowHeight="15990" xr2:uid="{E48753E7-8D2E-41EB-9B2C-657EE58C8BE8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<sst xmlns="http://schemas.openxmlformats.org/spreadsheetml/2006/main" count="116" uniqueCount="96">
  <si>
    <t xml:space="preserve">Nº </t>
  </si>
  <si>
    <t>CD-65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</si>
  <si>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</si>
  <si>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</si>
  <si>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</si>
  <si>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</si>
  <si>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</si>
  <si>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</si>
  <si>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</si>
  <si>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</si>
  <si>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</si>
  <si>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</si>
  <si>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</si>
  <si>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</si>
  <si>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CLQ-22-CD-65/2022 ADQUISICION DE CORREAS DE DIFERENTES MEDIDAS PARA EQUIPOS DE BAJO PERFIL DE LA EMPRESA MINERA COLQUIRI (MODALIDAD DE CONTRATACION DIRECTA)</t>
  </si>
  <si>
    <t>Piezas</t>
  </si>
  <si>
    <t>CORREA DE GOMA SIN FIN EN "V" JVX-325</t>
  </si>
  <si>
    <t>MOTOR DEUTZ BF4M 1013 EC
•	Plazo de entrega: 20 días calendario después de recibir la orden de compra.
•	Lugar de entrega: Almacenes de la Empresa Minera Colquiri.
•	Garantía 1 año calendario.</t>
  </si>
  <si>
    <t xml:space="preserve">CORREA DE GOMA SIN FIN EN "V" JVX-530 </t>
  </si>
  <si>
    <t>(en blanco)</t>
  </si>
  <si>
    <t xml:space="preserve">CORREA DE GOMA SIN FIN EN "V" 3VX-475 </t>
  </si>
  <si>
    <t xml:space="preserve">CORREA DE GOMA SIN FIN EN "V" JVX-450 </t>
  </si>
  <si>
    <t>Fecha lÍmite de presentaccion de propuestas</t>
  </si>
  <si>
    <t>07  de Marzo de 2022, Horas: 14:30</t>
  </si>
  <si>
    <t>CORREA DE GOMA SIN FIN EN "V" R3V 475</t>
  </si>
  <si>
    <t>CORREA DE GOMA SIN FIN EN "V" A-37</t>
  </si>
  <si>
    <t>Encargado de atender consultas</t>
  </si>
  <si>
    <t>Eddy Faz Pacheco</t>
  </si>
  <si>
    <t>e-mail:</t>
  </si>
  <si>
    <t>epacheco@colquiri.gob.bo</t>
  </si>
  <si>
    <t>CORREA DE GOMA SIN FIN EN "V" A-38</t>
  </si>
  <si>
    <t xml:space="preserve">CORREA DE GOMA SIN FIN EN "V" A-39 </t>
  </si>
  <si>
    <t xml:space="preserve">PRESENTACIÓN DE PROPUESTA </t>
  </si>
  <si>
    <t xml:space="preserve">CORREA DE GOMA SIN FIN EN "V" A-41 </t>
  </si>
  <si>
    <t>CORREA DE GOMA SIN FIN EN "V" A-46</t>
  </si>
  <si>
    <t>1.-IDENTIFICACION DEL PROPONENTE</t>
  </si>
  <si>
    <t>CORREA DE TRANSMISION CUMMINS
3290142/5580 0219 90</t>
  </si>
  <si>
    <t>Total CLQ-22-CD-65/2022 ADQUISICION DE CORREAS DE DIFERENTES MEDIDAS PARA EQUIPOS DE BAJO PERFIL DE LA EMPRESA MINERA COLQUIRI (MODALIDAD DE CONTRATACION DIRECTA)</t>
  </si>
  <si>
    <t xml:space="preserve">DATOS GENERALES DEL PROPONENTE </t>
  </si>
  <si>
    <t>Total general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</si>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</sst>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E4B417-F14E-4A27-A91D-3CF7CC6739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E33B82-E1A7-45D4-8B65-3CE60179770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39BDBD-6341-4311-B5FA-972C3866F4C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A3A581-0C6D-4358-BDB8-A543D9FF3E1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1C82E2-9B78-4A07-8FF2-3F7498863C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0F2415-ECE1-4A3B-910D-BA5EB12E58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F15B5E-938A-48E7-9E7B-0D0B7F67D18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A3D79CE-435C-4737-91D5-B3B3CE78BDD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7AAF95-3545-4388-BCC9-2CCD317ECEE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3BD88C-39CB-44B2-AD10-30C9D399D70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EBCEC0-ED24-4FC5-9928-1A9E10761F6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11464C-E0A8-40B6-9299-95EEF64100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CDF837-E71E-49CB-A0BB-05C35DF7CB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082321-C1E6-4E19-933F-1BEC4D808A1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CC4D1D-51AA-4A9F-A3EC-99573E09299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151C7A-E274-42A8-BF41-617E50DBA2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EF4572-7BB8-43D8-89AC-7630675D665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D3120C-2938-4723-80DE-821744C2F5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21F578-CFCA-48F2-A2FA-52DD1244EAB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E0308F-4410-4807-965D-B28FC9E152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12F1CA-2862-4A3D-BF3D-798FC6E3F2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0109EB-9CAC-4B9D-A2EB-18410B4BCB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267A9C-D505-471B-AB6D-352170FB83F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54E895-8FE1-426C-A615-F937D84B12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F1C4C7-483C-41B0-8A28-A92A9C1A73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EFCB62B-CF11-47BA-9F9B-AF7C27359CB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A624A4-7540-4D42-9249-E53B3C61FD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58868A8E-4ABC-40A1-8F60-9814576C473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CF4B73F-7CC9-4AE2-9F32-EE953A8DF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ECED7DC4-490A-44C7-AC89-8A008C16DF8F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1966A7-7E65-4726-ABB1-753091C15D7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088739-B585-424E-8D9D-C0DCEB27355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48E069-8B5F-4228-AFB6-952B294C4C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764871-DEAA-4C23-B8FF-F209B9ED1E9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B0537A-15C3-42CE-81FC-5DCDE784A5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8C5825-5917-4C29-B323-D6E1FC6A2DC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137337-8A99-4298-A3E5-A57682FDB57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A10905-F47C-498E-BC59-345D9D308AF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84B813-CF54-4B40-AA78-F4088694EF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9F366F-5ED9-4C6E-8B60-B36251133BC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523854-F664-4626-BACB-847E675A4F9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F80245-3161-4F58-9F33-F82E4E906A9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206B3D-8DED-4737-BDA4-2C34C61F394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7650D2-8F96-4CA8-A0C1-ADDC56376BE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4DFDC1-B08C-4568-AFAB-E6037A80125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EAB3C9-FAB5-4D56-8E06-C0B4DFF4703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15.434178240743" createdVersion="3" refreshedVersion="7" minRefreshableVersion="3" recordCount="9104" xr:uid="{36951F73-9376-4E60-9E46-01D6219820DE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11" u="1"/>
        <n v="2015" u="1"/>
      </sharedItems>
    </cacheField>
    <cacheField name="Nº " numFmtId="0">
      <sharedItems containsBlank="1" containsMixedTypes="1" containsNumber="1" containsInteger="1" minValue="0" maxValue="2015" count="918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18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2-24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5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56/2022 ADQUISICION DE SOLERAS EN ACERO CROMO MOLIBDENO PARA MOLINO COMESA 6&quot;X10&quot;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69" u="1"/>
        <n v="53" u="1"/>
        <n v="68" u="1"/>
        <n v="46" u="1"/>
        <n v="59" u="1"/>
        <n v="67" u="1"/>
        <n v="52" u="1"/>
        <n v="66" u="1"/>
        <n v="45" u="1"/>
        <n v="58" u="1"/>
        <n v="65" u="1"/>
        <n v="51" u="1"/>
        <n v="64" u="1"/>
        <n v="44" u="1"/>
        <n v="57" u="1"/>
        <n v="50" u="1"/>
        <n v="63" u="1"/>
        <n v="43" u="1"/>
        <n v="56" u="1"/>
        <n v="49" u="1"/>
        <n v="62" u="1"/>
        <n v="42" u="1"/>
        <n v="55" u="1"/>
        <n v="48" u="1"/>
        <n v="61" u="1"/>
        <n v="54" u="1"/>
        <n v="1.1000000000000001" u="1"/>
        <n v="70" u="1"/>
        <n v="47" u="1"/>
        <n v="60" u="1"/>
      </sharedItems>
    </cacheField>
    <cacheField name="D E S C R I P C I O N " numFmtId="0">
      <sharedItems containsBlank="1" containsMixedTypes="1" containsNumber="1" containsInteger="1" minValue="95" maxValue="98" count="224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n v="95" u="1"/>
        <n v="98" u="1"/>
      </sharedItems>
    </cacheField>
    <cacheField name="CANT" numFmtId="0">
      <sharedItems containsString="0" containsBlank="1" containsNumber="1" minValue="-0.25" maxValue="40000000" count="2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5000" u="1"/>
        <n v="250" u="1"/>
        <n v="2200" u="1"/>
        <n v="19380" u="1"/>
        <n v="350" u="1"/>
        <n v="15000" u="1"/>
        <n v="403" u="1"/>
        <n v="14560" u="1"/>
        <n v="33" u="1"/>
        <n v="1578" u="1"/>
        <n v="2498.4" u="1"/>
        <n v="820" u="1"/>
        <n v="68" u="1"/>
        <n v="2050" u="1"/>
        <n v="220" u="1"/>
        <n v="140" u="1"/>
        <n v="3000" u="1"/>
        <n v="94" u="1"/>
        <n v="450" u="1"/>
        <n v="2100000" u="1"/>
        <n v="192" u="1"/>
        <n v="5060" u="1"/>
        <n v="32" u="1"/>
        <n v="10000" u="1"/>
        <n v="4400" u="1"/>
        <n v="700" u="1"/>
        <n v="30000" u="1"/>
        <n v="286" u="1"/>
        <n v="285" u="1"/>
        <n v="2850" u="1"/>
        <n v="390" u="1"/>
        <n v="800" u="1"/>
        <n v="336" u="1"/>
        <n v="6150" u="1"/>
        <n v="450000" u="1"/>
        <n v="1640" u="1"/>
        <n v="92" u="1"/>
        <n v="38" u="1"/>
        <n v="495" u="1"/>
        <n v="8450" u="1"/>
        <n v="6880" u="1"/>
        <n v="4100" u="1"/>
        <n v="105" u="1"/>
        <n v="6000" u="1"/>
        <n v="900" u="1"/>
        <n v="78" u="1"/>
        <n v="1255" u="1"/>
        <n v="1200" u="1"/>
        <n v="210000" u="1"/>
        <n v="240" u="1"/>
        <n v="160" u="1"/>
        <n v="104" u="1"/>
        <n v="490" u="1"/>
        <n v="44" u="1"/>
        <n v="18" u="1"/>
        <n v="1000" u="1"/>
        <n v="1400" u="1"/>
        <n v="159" u="1"/>
        <n v="36000" u="1"/>
        <n v="90" u="1"/>
        <n v="18450" u="1"/>
        <n v="185" u="1"/>
        <n v="487" u="1"/>
        <n v="1392" u="1"/>
        <n v="3500" u="1"/>
        <n v="486" u="1"/>
        <n v="1600" u="1"/>
        <n v="131" u="1"/>
        <n v="12300" u="1"/>
        <n v="76" u="1"/>
        <n v="21" u="1"/>
        <n v="50000" u="1"/>
        <n v="484" u="1"/>
        <n v="150000" u="1"/>
        <n v="210" u="1"/>
        <n v="270" u="1"/>
        <n v="1270" u="1"/>
        <n v="483" u="1"/>
        <n v="560" u="1"/>
        <n v="482" u="1"/>
        <n v="3680" u="1"/>
        <n v="2400" u="1"/>
        <n v="209" u="1"/>
        <n v="6656" u="1"/>
        <n v="75" u="1"/>
        <n v="2070" u="1"/>
        <n v="17425" u="1"/>
        <n v="480" u="1"/>
        <n v="320" u="1"/>
        <n v="208" u="1"/>
        <n v="56" u="1"/>
        <n v="76.900000000000006" u="1"/>
        <n v="7150" u="1"/>
        <n v="2478" u="1"/>
        <n v="555000" u="1"/>
        <n v="265" u="1"/>
        <n v="2741" u="1"/>
        <n v="180" u="1"/>
        <n v="74" u="1"/>
        <n v="1670" u="1"/>
        <n v="206" u="1"/>
        <n v="19850" u="1"/>
        <n v="1800000" u="1"/>
        <n v="232" u="1"/>
        <n v="13000" u="1"/>
        <n v="205" u="1"/>
        <n v="100000" u="1"/>
        <n v="3718" u="1"/>
        <n v="16400" u="1"/>
        <n v="300000" u="1"/>
        <n v="260" u="1"/>
        <n v="540" u="1"/>
        <n v="24000" u="1"/>
        <n v="204" u="1"/>
        <n v="750" u="1"/>
        <n v="2100" u="1"/>
        <n v="960" u="1"/>
        <n v="0.6" u="1"/>
        <n v="112" u="1"/>
        <n v="80000" u="1"/>
        <n v="4000" u="1"/>
        <n v="48" u="1"/>
        <n v="2720" u="1"/>
        <n v="850" u="1"/>
        <n v="2500" u="1"/>
        <n v="85" u="1"/>
        <n v="1100" u="1"/>
        <n v="5048.6550999999999" u="1"/>
        <n v="528" u="1"/>
        <n v="360" u="1"/>
        <n v="4500" u="1"/>
        <n v="220000" u="1"/>
        <n v="1005" u="1"/>
        <n v="71" u="1"/>
        <n v="1300" u="1"/>
        <n v="410" u="1"/>
        <n v="14988" u="1"/>
        <n v="6097" u="1"/>
        <n v="0.2" u="1"/>
        <n v="7200" u="1"/>
        <n v="624" u="1"/>
        <n v="3300" u="1"/>
        <n v="9600" u="1"/>
        <n v="110" u="1"/>
        <n v="180000" u="1"/>
        <n v="83" u="1"/>
        <n v="1280" u="1"/>
        <n v="832" u="1"/>
        <n v="2640" u="1"/>
        <n v="144" u="1"/>
        <n v="8000" u="1"/>
        <n v="96" u="1"/>
        <n v="26" u="1"/>
        <n v="17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SACO" u="1"/>
        <s v="LT" u="1"/>
        <s v="Mtrs." u="1"/>
        <s v="LIC" u="1"/>
        <s v="DIA" u="1"/>
        <s v="LOTE" u="1"/>
        <s v="HOJAS" u="1"/>
        <s v="VIAJES" u="1"/>
        <s v=" LOTE" u="1"/>
        <s v="CJA" u="1"/>
        <s v="QQ" u="1"/>
        <s v="MTS" u="1"/>
        <s v="AD" u="1"/>
        <s v="TAM" u="1"/>
        <s v="PAQUETE" u="1"/>
        <s v="PZAS." u="1"/>
        <s v="KT" u="1"/>
        <s v="PAR" u="1"/>
        <s v="PR" u="1"/>
        <s v="GLOBAL" u="1"/>
        <s v="HR" u="1"/>
        <s v="hoja" u="1"/>
        <s v="LTA" u="1"/>
        <s v="Kit" u="1"/>
        <s v="LTE" u="1"/>
        <s v="JGO " u="1"/>
        <s v="CAJAS" u="1"/>
        <s v="MTRS" u="1"/>
        <s v="ROLLO" u="1"/>
        <s v="LTS" u="1"/>
        <s v="Kg." u="1"/>
        <s v="JG" u="1"/>
        <s v="GL" u="1"/>
        <s v="FCO" u="1"/>
        <s v="ROLLOS" u="1"/>
        <s v="HJ" u="1"/>
        <s v="GAL" u="1"/>
        <s v="OBRA" u="1"/>
        <s v="BID" u="1"/>
        <s v="BIDONES" u="1"/>
        <s v="GR" u="1"/>
        <s v="GAS" u="1"/>
        <s v="TINETA" u="1"/>
        <s v="FRASCO" u="1"/>
        <s v="EU" u="1"/>
        <s v="SERV" u="1"/>
        <s v="JUEGO" u="1"/>
        <s v="CAJA" u="1"/>
        <s v="TAM " u="1"/>
        <s v="TRANS" u="1"/>
        <s v="TUBO" u="1"/>
        <s v="MT" u="1"/>
        <s v="BL" u="1"/>
        <s v="JUEGOS" u="1"/>
        <s v="HRS" u="1"/>
        <s v="CUBOS" u="1"/>
        <s v="Jgo." u="1"/>
        <s v="CJ" u="1"/>
        <s v="BARRA" u="1"/>
        <s v="BAL" u="1"/>
        <s v="GR." u="1"/>
        <s v="FR" u="1"/>
        <s v="BOLSA" u="1"/>
        <s v="MOD" u="1"/>
        <s v="KILO" u="1"/>
        <s v="BARRAS" u="1"/>
        <s v="BK" u="1"/>
        <s v="BOLSAS" u="1"/>
        <s v="LITRO" u="1"/>
        <s v="LB." u="1"/>
      </sharedItems>
    </cacheField>
    <cacheField name="TEXTO ADICIONAL" numFmtId="0">
      <sharedItems containsBlank="1" count="336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EL ALTO-ORURO" u="1"/>
        <s v="BOMBA ASH 6 X 6" u="1"/>
        <s v="YPF ARGENTINA" u="1"/>
        <s v="BOMBA ASH 2 X 1.5" u="1"/>
        <s v="BOMBA ASH 2.5 X 2" u="1"/>
        <s v="MARCA BELGO" u="1"/>
        <s v="BOMBA ASH 8 X 8" u="1"/>
        <s v="LLANA METALICA CON MANGO DE MADERA" u="1"/>
        <s v="COBOXI PROCEDENCIA CHINO" u="1"/>
        <s v="ORIGINAL" u="1"/>
        <s v="TAMBOR DE 205 LTS" u="1"/>
        <s v="(8202510205) MARCA ATLAS COPCO, PROCEDENCIA INDIA" u="1"/>
        <s v="MARCA SOLCON INDUSTRIES-ISRAEL-EUROPA, MODELO HRVS-ON" u="1"/>
        <s v="CATERPILLAR 950-H " u="1"/>
        <s v="Para    HP 401" u="1"/>
        <s v="NACIONAL KAISLER" u="1"/>
        <s v="MATERIAL REFLECTIVO" u="1"/>
        <s v="CAMIONETA HILUX" u="1"/>
        <s v="TIMKEN USA, ENVASE 1 KG" u="1"/>
        <s v="PORTATIL" u="1"/>
        <s v="3M, TARGUS" u="1"/>
        <s v="VARIOS" u="1"/>
        <s v="MARCA MACHERY NAGEL, LA CAJA CONTIENE 100 TIRAS" u="1"/>
        <s v="PASANTES FEMCO" u="1"/>
        <s v="CELDA DENVER D -24" u="1"/>
        <s v="SOCKET E40, TIPO CAMPANA CON REFLECTOR DE ALUMINIO, GRADO IP 56 CON ACCESORIO, BRAZO, FOTOCELULA, SOCALO" u="1"/>
        <s v="Para  XEROX 8570" u="1"/>
        <s v="SECAN CANADIENSE" u="1"/>
        <s v="MARCA O PROCEDENCIA: SEGUSA" u="1"/>
        <s v="COD. 677 DIAM EXT=126MM; DIAM INT=110 MM; ALTURA=231MM SHORE 80/85" u="1"/>
        <s v="MOTOR DE COMPRESORA A TORNILLO GA 500 ATLAS COPCO" u="1"/>
        <s v="BOMBA GOULDS 3700" u="1"/>
        <s v="CORREA B  D=140, d=28 MM CHAVETA 8 X 3 CON ADAPTER" u="1"/>
        <s v="REVESTIMINETO BOMBA GALINGHER VERTICAL d-50 EN POLIURETANO" u="1"/>
        <s v="MORDAZA O COMELON DE ACERO FORJADO, PARA TRABAJOS FORZADOS DE LINEA TROLLEY 4/0 Y LINEA MEDIA TENSION DE ALUMINIO 4/0 A 1/0" u="1"/>
        <s v="RIOCAP" u="1"/>
        <s v="REVESTIMIENTOS BOMBA ASH 2X 1,5" u="1"/>
        <s v="FRITSCH/ ALEMANA" u="1"/>
        <s v="(HIPOIDAL SAE 85W-40) 2 TAMBORES DE 205" u="1"/>
        <s v="FANEXANFO" u="1"/>
        <s v="L317 DISEÑO DE TRILLA TRACCIONAL, DE CONSTRUCCION RADIAL Y TUBULARVOLQUETA VOLVO, MARCA BRIDGESTONE/JAPON" u="1"/>
        <s v="MARCA OPTIBELT ALEMANA" u="1"/>
        <s v="  MARCA ATLAS COPCO-SUECIA" u="1"/>
        <s v="CORENA S2 P100" u="1"/>
        <s v="Para    HP 500 Laser color" u="1"/>
        <s v="RIOFUSE" u="1"/>
        <s v="MARCA ESCALUMEX O SIMILAR" u="1"/>
        <s v="TAMBOR 208 KG" u="1"/>
        <s v="(P552819) DONALSON USA" u="1"/>
        <s v="PUNTA DE CARBURO DE TUNGSTENO, MARCA TRUPPER" u="1"/>
        <s v="CON CUBIERTA INTERNA DE POLIPROPILENO DE ALTA RESISTENCIA" u="1"/>
        <s v="(1,500.00 USD/DIA)" u="1"/>
        <s v="MARCA ENDURO" u="1"/>
        <s v="PARA LOCOMOTORA DIEMA DE 2 TN" u="1"/>
        <s v="100 GR" u="1"/>
        <s v="MOLINO SAG  HARDINGE 16' X15'" u="1"/>
        <s v="TAMBOR DE 205 LTS,HIDRAULICO BP 68" u="1"/>
        <s v="INOX 29/9 4MM (PERUANO)" u="1"/>
        <s v="CARGADORES CATERPILLAR 950H, MARCA MICHELIN XLDD2A TL L5T SET" u="1"/>
        <s v="CELDA WEMCO FT 300" u="1"/>
        <s v="PARA LOCOMOTORA GENERAL ELECTRIC DE 8 TN" u="1"/>
        <s v="CAJA DE 100 PZ" u="1"/>
        <s v="MARCA SIEMENS-EUROPA MODELO SIMANTIC S7-1500-WINCC T1A PORTAL" u="1"/>
        <s v="ANILLO EXTERIOR ESFERICO, FIJACION MEDIANTE TORNILLOS PRISIONEROS, OBTURACION RSR EN AMBOS LADOS" u="1"/>
        <s v="500 GR" u="1"/>
        <s v="ANVERSO REVERSO, FULL COLOR" u="1"/>
        <s v="MARCA STANLEY-MEXICO" u="1"/>
        <s v="VEHICULOS CAMIONETAS  TOYOTA" u="1"/>
        <s v="SKF SUECO-50 KG" u="1"/>
        <s v="REVESTIMIENTOS BOMBA ASH 2,5 X 2" u="1"/>
        <s v="SOLDEXA (PERUANO)" u="1"/>
        <s v="HP" u="1"/>
        <s v="HASTA RECTA Y MANGO DE MADERA" u="1"/>
        <s v="NEO CHINA (220V 50HZ,1500 WATTS,VAP 20MM 11/4&quot;,12 VELOCIDADES ALTURA 1.7 M)" u="1"/>
        <s v="CON ACCESORIOS (BOART SUDAFRICA)" u="1"/>
        <s v="MARCA VICTOR" u="1"/>
        <s v="COCHABAMBA" u="1"/>
        <s v="MARCA PLASMAR" u="1"/>
        <s v="24MN42A" u="1"/>
        <s v="COCHABAMBA-COLQUIRI" u="1"/>
        <s v="VOLQUETAS FAW.(chinos)" u="1"/>
        <s v="LONA AMERICANA ENGOMADA CON LOGOTIPO BORDADO" u="1"/>
        <s v="BOSCH" u="1"/>
        <s v="IDEA YOGA 3.13 PRO INTEL 5Y71/4GB RAM/12 GB SSD HDD/13.3 MULTITOCH QHD IPS/ SILVER/ WIN 8.1" u="1"/>
        <s v="N° PARTE 5540465800 (EQUIVALENTE USA)" u="1"/>
        <s v="FULL COLOR EN  IMPRESIÓN DE ALTA CALIDAD CON VARILLAS" u="1"/>
        <s v="Para    HP 602" u="1"/>
        <s v=" N° PARTE 2856-7 VOMDU2856 (EQUIVALENTE USA)" u="1"/>
        <s v=" N° PARTE 5112310159 Ó WPS (EQUIVALENTE USA)" u="1"/>
        <s v="VAGONETA GERENCIA, MARCA MICHELIN PROC USA" u="1"/>
        <s v="(EXCAVADORA, MOTONIVELADORA Y CARGADOR FRONTAL)" u="1"/>
        <s v="LAUNCH-ASIATICA (220V 50 HZ 4 PROBETAS)" u="1"/>
        <s v="BOMBA DENVER 5X4" u="1"/>
        <s v="(5533 6197 00)  FEB - CANADA" u="1"/>
        <s v="RIODIN" u="1"/>
        <s v="MARCA SIEMENS-EUROPA MODELO SIMOPRIME-EUROPA-CELDAS DE MEDIA TENSION" u="1"/>
        <s v="(COSTO POR DIA)" u="1"/>
        <s v="FLYGT 2151.011" u="1"/>
        <s v="PARA SCOOP" u="1"/>
        <s v="CON PISTON DE AVANCE, CON ACCESORIOS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a    HP 1536" u="1"/>
        <s v="MARCA DONGIL" u="1"/>
        <s v="EJECUTIVOS DE 3 CUERPOS" u="1"/>
        <s v="CON MANGO DE MADERA" u="1"/>
        <s v="CORREA 3VX D=630, d=86 MM CHAVETA 22 X8 CON ADAPTER" u="1"/>
        <s v="BALDE=16 KG" u="1"/>
        <s v="COLOR AZUL ROLLOS DE 100 MT, RESISTENCIA A LA RUPTURA 7650 KG-FUERZA" u="1"/>
        <s v="ARTOCHS" u="1"/>
        <s v="DONALSON USA" u="1"/>
        <s v="CON PATAS METALICAS" u="1"/>
        <s v="CONTIENE DISCOS Y PROTECTORES" u="1"/>
        <s v="ANVERSO Y REVERSO, FULL COLOR" u="1"/>
        <s v="EXCAVADORA VOLVO SERIE E-C210B" u="1"/>
        <s v="FULL COLOR ANVERSO Y REVERSO" u="1"/>
        <s v="MARCA TRUPER" u="1"/>
        <s v="MARCA STANLEY EN SOPORTE PLASTICO PARA ORGANIZADOR" u="1"/>
        <s v="RIOMAX" u="1"/>
        <s v="SANDVIK-SUECO" u="1"/>
        <s v="PARA COMPRESORA GA-160" u="1"/>
        <s v="COD. 676 DIAM EXT=102MM; DIAM INT=90 MM; ALTURA 231MM  SHORE 75/80" u="1"/>
        <s v="(8 PZAS) TOYOTA-JAPON" u="1"/>
        <s v="(LUB AOH 46) 1 TAMBOR DE 208 LTS" u="1"/>
        <s v="300 PSI, 2 CAPAS NOMINALES, COLOR NEGRO, MARCA SELFLEX. ESPAÑA" u="1"/>
        <s v="Para epson LQ 590" u="1"/>
        <s v="ENVASE DE 225 GR" u="1"/>
        <s v="CON BASE DE PLATINO" u="1"/>
        <s v="RETRO.EXCAVADORA-426-“C” CATERPILLAR" u="1"/>
        <s v="TRANSMISION EP 220-YPF ARGENTINA" u="1"/>
        <s v="PARKET BRASILERO" u="1"/>
        <s v="LA PAZ-COLQUIRI" u="1"/>
        <s v="(LITIOGRAS NLGI 2) 12 BALDES DE 16 KG" u="1"/>
        <s v="MARCA MINERO" u="1"/>
        <s v="Para Laser jet 700 color" u="1"/>
        <s v="MOLINO TPB-YPF ARGENTINA" u="1"/>
        <s v="TURBINA R 68-YPF ARGENTINA" u="1"/>
        <s v="EN TRAMOS DE 20 M,SISTEMA DE ACOPLADO,OJALES,ETC" u="1"/>
        <s v="Para    XEROX M118" u="1"/>
        <s v="FULL COLOR" u="1"/>
        <s v="MICHELIN FRANCIA" u="1"/>
        <s v="5 GR" u="1"/>
        <s v="MARCA PHOENIX-ALEMAN" u="1"/>
        <s v="SAMSUNG, LG" u="1"/>
        <s v="CONARCO BRASIL" u="1"/>
        <s v="PRYSMIAN BRASIL" u="1"/>
        <s v="MAS TERMINALES DE PRESION (SE INCREMENTARA LA BOMBA DE VIBRACION Y DIRECCION, MAS REGULADO DE PRESIONES" u="1"/>
        <s v="INGRESO Y SALIDA TIPO CUELLO DE VALVULA" u="1"/>
        <s v="BRUNO SA" u="1"/>
        <s v="FLYGT 2125" u="1"/>
        <s v="WIX USA" u="1"/>
        <s v="MARCA HERCULES" u="1"/>
        <s v="NEO CHINA 220V,CARGA 60 A 70 AMP,CARGA MAXIMA 100AMP ARRANQUE 480 AMP" u="1"/>
        <s v="Para HP K8600" u="1"/>
        <s v="MORTAR CHINA" u="1"/>
        <s v="DIAMETRO DEL INSERTO 32 MM" u="1"/>
        <s v="NACIONAL" u="1"/>
        <s v="Para Ploter HP T2300" u="1"/>
        <s v="CARGADOR FRONTAL 950 H" u="1"/>
        <s v="PARA EL COSTURADO DE SACOS BARRILLEROS Y TELA PARA FILTRO" u="1"/>
        <s v="MARCA TRUPPER, FABRICADA EN ACERO AL CARBONO" u="1"/>
        <s v="MARCA YALE" u="1"/>
        <s v="30 X 21 CM" u="1"/>
        <s v="INOX AW (PERUANO)" u="1"/>
        <s v="MARCA BOSH" u="1"/>
        <s v="O EQUIVALENTE" u="1"/>
        <s v="MADERA DURA DE PRIMERA CLASE" u="1"/>
        <s v="RIBERALTA" u="1"/>
        <s v="MARCA MICHELIN" u="1"/>
        <s v="TAMBOR DE 205 LTS, HIDRO ATF" u="1"/>
        <s v="VARILLA ROSCADA TIPO OJO CERRADO, ACERO 1045 PARA PERNO DE EXPANSION DIAMETRO DE CABEZA 35MM. MARCA MINTECH IND. PERUANA" u="1"/>
        <s v="( 2 PZAS) TOYOTA-JAPON" u="1"/>
        <s v="LITIOGRASS" u="1"/>
        <s v="CELDAS DE FLOTACION DENVER DR-24 Y AGITAIR" u="1"/>
        <s v="BRONCE FOSFORADO" u="1"/>
        <s v=" ." u="1"/>
        <s v=" TELA KAQUI PRIMERA CALIDAD COLOR VERDE MILITAR, FIBRA NACIONAL 2 CAPAS, FORRO TELA BONGUE, REFLECTIVOS 1&quot; MARCA 3M FON ROJO ,TRIPLE COSTURA, LOGO EMPRESA Y SEGURIDAD, CON CAPUCHA" u="1"/>
        <s v="ALEMAN" u="1"/>
        <s v="REVESTIMIENTOS BOMBA ASH 5X4" u="1"/>
        <s v="ADJUNTA DATOS TECNICOS" u="1"/>
        <s v="MARCA STANLEY/MODELO FATMAX: 3 DESTORNILLADORES ELECTRICISTA, 2 DESTORNILLADORES POZIDRIVE, 1 DESTORNILLADOR TEST DE VOLTAJE, MANGO BIMATERIA ERGONOMICO, CUELLO DELGADO PARA RAPIDA ROTACION.VOLTAJE DE AISLACION 1000 VAC" u="1"/>
        <s v="ANVERSO Y REVERSO, EMPASTADA" u="1"/>
        <s v="VOLQUETAS FAW, MARCA GOODYEAR/PERU CHASQUI PR18 DISEÑO DE TRILLA TRACCIONAL, DE CONSTRUCCION CONVENCIONAL CON CAMARA Y CUBRE CAMARA" u="1"/>
        <s v="TOYOTA-JAPON" u="1"/>
        <s v="GENERICO O MARCA REGISTRADA" u="1"/>
        <s v="PARA TRANSMISION" u="1"/>
        <s v="INOX 29/9 2.5MM (PERUANO)" u="1"/>
        <s v="CITOBRONCE (PERUANO)" u="1"/>
        <s v="MARCA STANLEY EL JUEGO CONTIENE ALICATE UNIVERSAL, ALICATE SEMI REDONDO RECTA, ALICATE DE CORTE DIAGONAL Y ALICATE PELACABLES" u="1"/>
        <s v="REVESTIMIENTOS BOMBA GALINGHER 2,5  EN POLIURETANO" u="1"/>
        <s v="INDURA CHILE" u="1"/>
        <s v="ATLAS COPCO" u="1"/>
        <s v="FLYGT 2151" u="1"/>
        <s v="FRANCIA TAMROCK-ARAMINE" u="1"/>
        <s v="VICTOR JOURNEYMAN" u="1"/>
        <s v="(700.00 USD/DIA)" u="1"/>
        <s v="NACIONAL SAN LUIS" u="1"/>
        <s v="ADJUNTA ESPECIFICACIONES TECNICAS" u="1"/>
        <s v="REVESTIMIENTOS BOMBA ASH 6X6" u="1"/>
        <s v="INDUSTRIA ITALIANA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MARCA STANLEY: ACERO CROMADO VANADIO, DOBLEMENTE NIQUELADO, INCLUIR BOLSA ORGANIZADORA" u="1"/>
        <s v="MARCA ARAMINE - FRANCIA" u="1"/>
        <s v="MARCA COVALCA-MALASIA" u="1"/>
        <s v="P/ARGAMASA" u="1"/>
        <s v="FRASCO 500 MG" u="1"/>
        <s v="PARIA ORURO" u="1"/>
        <s v="OERLIKON" u="1"/>
        <s v="ADHESIVO REFLECTIVO" u="1"/>
        <s v="CAJA DE 125 PZAS" u="1"/>
        <s v="VAGONETA LAND CRUISER PRADO" u="1"/>
        <s v="STA CRUZ-COLQUIRI" u="1"/>
        <s v="MARCA MINTECH (IND. PERUANA)" u="1"/>
        <s v=" FULL COLOR, ALTA IMPRESIÓN" u="1"/>
        <s v="MARCA FAT MAX O SIMILAR, PARA APLICACIONES DE ALTA EXIGENCIA, CUERPO METALICO, EMPUÑADURA Y PANEL DE GOMA TERMOPLASTRICA, DISEÑO ERGONOMICO CON ANGULO DE CORTE OPTIMO" u="1"/>
        <s v="TELA KAQUI PRIMERA CALIDAD COMBINADO COLORES PLOMO MEDIO, NEGRO Y AZUL, FRISA INTERNA THISULATE AMERICANO RETICULADO, LOGO EMPRESA Y LEMA DE SEGURIDAD, VENA REFLECTIVA NARANJA, SIN CAPUCHA, DOBLE COSTURA" u="1"/>
        <s v="REVESTIMIENTOS BOMBA ASH 8X8" u="1"/>
        <s v="VOLQUETA DUX DT 12" u="1"/>
        <s v="ACERO INOXIDABLE SS-316" u="1"/>
        <s v="MARCA GOOYEAR" u="1"/>
        <s v="PARA DIAM=3 MTS, ESPESOR APROX 3 MM" u="1"/>
        <s v="ORURO-COLQUIRI" u="1"/>
        <s v="Para    HP 100 mobile printer" u="1"/>
        <s v="EQUIPOS PESADOS MINA" u="1"/>
        <s v="MARCA VICTOR AMERICANO" u="1"/>
        <s v="TAMBOR DE 205 LTS, EXTRAVIDA XV 300" u="1"/>
        <s v="(42209) DONALSON USA-WIX USA" u="1"/>
        <s v="MARCA ATLAS COPCO-5554 4940 01" u="1"/>
        <s v="ABERTURA DE 1/2&quot;X1/2&quot;" u="1"/>
        <s v="SOLDEXA PERU" u="1"/>
        <s v="DELL, HP. SONY" u="1"/>
        <s v="BOART LONG YEAR - CANADA" u="1"/>
        <s v="PLANCHA PLEGADA DE 1.5MM" u="1"/>
        <s v="MARCA NSK" u="1"/>
        <s v="TRACTOR KOMATSU  " u="1"/>
        <s v="COLQUIRI-ORURO" u="1"/>
        <s v="MARCA TRUPPER-MEXICO" u="1"/>
        <s v="MARCA STANLEY" u="1"/>
        <s v="MPN 150" u="1"/>
        <s v="BOTELLON SUMERGIBLE CLASIFICADOR HELICOIDAL AKINS 25&quot;X60&quot;" u="1"/>
        <s v="REFORZADA, INDUSTRIA ITALIANA" u="1"/>
        <s v="STA CRUZ-ORURO" u="1"/>
        <s v="Para Epson L800" u="1"/>
        <s v="FEP INTERNAT. CANADA" u="1"/>
        <s v="RIOCORD 3N" u="1"/>
        <s v="PARA VOLQUETE" u="1"/>
        <s v="PLACA DE SUJECION TIPO CUPULA . MARCA MINTECH IND. PERUANA" u="1"/>
        <s v="MARCA DEUTZ-ALEMANIA" u="1"/>
        <s v="Para    CANON 2525" u="1"/>
        <s v="Para Epson L555 - L210" u="1"/>
        <s v="VAGONETA Y CAMIONETA" u="1"/>
        <s v="MOLINO RUSO" u="1"/>
        <s v="CUELLO OCTAGONAL, CABEZA FORJADA EN ACERO, MANGO DE MADERA FIJADO CON EPOXI" u="1"/>
        <s v="GUARAYOS" u="1"/>
        <s v="MARCA CM COLUMBUS  USA O SIMILAR" u="1"/>
        <s v="YPF-FLUIDA 650 (205 LTS)" u="1"/>
        <s v="GRASA CHASSIS MULTIUSO NACIONAL-BALDE 20 KG" u="1"/>
        <s v="MARCA AFA-BRASIL" u="1"/>
        <s v="MARCA TRUPPER" u="1"/>
        <s v="MARCA SANDVIK" u="1"/>
        <s v="300 PSI, 1 CAPA NOMINAL, COLOR NEGRO, MARCA SELFLEX. ESPAÑA" u="1"/>
        <s v="ORURO-COLQUIRI-ORURO" u="1"/>
        <s v="MARCA ATLAS COPCO" u="1"/>
        <s v="FULL COLOR + BARNIZADO, ANVERSO Y REVERSO" u="1"/>
        <s v="ENVASE DE 100 GR" u="1"/>
        <s v="MATERIAL AUTOADHESIVO " u="1"/>
        <s v="(MOBILCUT 102), 10 BALDES DE 20 LTS" u="1"/>
        <s v="ENVASE DE 200 GR" u="1"/>
        <s v="GALIGHER D -80" u="1"/>
        <s v=" LOGOTIPO BORDADO EMPRESA AL FRENTE Y BANDERA BOLIVIANA JASPEADA AL COSTADO DERECHO, CINTA LENGUA DE GATO , GCI/BOLIVIA" u="1"/>
        <s v="  FEB - CANADA" u="1"/>
        <s v="BRASIL" u="1"/>
        <s v="500 MG" u="1"/>
        <s v="Para    HP 2055-2035n" u="1"/>
        <s v="PERMCO INC USA" u="1"/>
        <s v="CON PISTON DE AVANCE, CON ACCESORIOS (BOART SUDAFRICA)" u="1"/>
        <s v="Para    HP F4280" u="1"/>
        <s v="25 LT " u="1"/>
        <s v="BOMBA GALIGHER D-50 " u="1"/>
        <s v="1 TAMBOR" u="1"/>
        <s v="CORE MSY 4GBRAM, HDD 1TB MONITOR 11.6 PULG TOUCH SCREEN WINDOWS 8.1  HP PAVILON 11" u="1"/>
        <s v="ABERTURA DE 3/4&quot;X3/4&quot;" u="1"/>
        <s v="Para HP 600" u="1"/>
        <s v="CAMIONETA LAND CRUISER" u="1"/>
        <s v="MARCA BOSCH" u="1"/>
        <s v=" N° PARTE 2859-18  XXXZZ 04083 (EQUIVALENTE USA)" u="1"/>
        <s v="MARCA BOSCH PARA TRABAJO PESADO" u="1"/>
        <s v="MARCA GORETEX O SIMILAR" u="1"/>
        <s v="CARBURO DE SILICIO GRANO c60" u="1"/>
        <s v="ATLAS COPCO PROCEDENCIA SUECIA" u="1"/>
        <s v="TAMBOR DE 180 KG, GRASA LIMIT2" u="1"/>
        <s v="POLIETILENO" u="1"/>
        <s v="MARCA TIGRE" u="1"/>
        <s v="( 6,900.00 USD)" u="1"/>
        <s v="TELA KAQUI DE PRIMERA CALIDAD COLOR NARANJA CON AZUL MARINO, FRISA INTERNA POLAR AZUL AISLANTE TERMICO DE 1.5 CAPAS RETICULADO, LOGO EMPRESA Y SEGURIDAD, CINTA REFLECTIVA 2&quot;" u="1"/>
        <s v="REVESTIMIENTO BOPMBA WARMAN 6 X 4 EN POLIURETANO" u="1"/>
        <s v="REVESTIMIENTOS BOMBA ASH 2,5 X 2  EN POLIURETANO" u="1"/>
        <s v="REVESTIMIENTOS BOMBA ASH 4 X 3" u="1"/>
        <s v="MARCA ARKEMA-FRANCIA" u="1"/>
        <s v="BOMBA GOULDS 3355" u="1"/>
        <s v="MSA AMERICANO" u="1"/>
        <s v="25 GR" u="1"/>
        <s v="( 42208) DONALSON USA-WIX USA" u="1"/>
        <s v="TAMBOR DE 205 LTS, HIPOIDAL SAE 85W-140" u="1"/>
        <s v="COD. 810 DIAM EXT=60MM; DIAM INT=50 MM SHORE 80/85" u="1"/>
        <s v="BOMBA ASH 4 X 3" u="1"/>
        <s v="(LUB AOH 68) 3 TAMBORES DE 208 LTS" u="1"/>
        <s v="(GRASA ASFALTICA FLUIDA 650) 3 TAMBORES DE 180 KG" u="1"/>
        <s v="BOMBA ASH 5 X 4" u="1"/>
        <s v="SOCKET E40, TIPO CAMPANA CON REFLECTOR DE ALUMINIO, GRADO IP 56" u="1"/>
        <s v="COD. 678 DIAM EXT=143.5MM; DIAM INT= 125;ALTURA=294MM SHORE 80/85" u="1"/>
        <s v=" LOGOTIPO BORDADO EMPRESA AL FRENTE Y BANDERA BOLIVIANA JASPEADA AL COSTADO DERECHO, CINTA LENGUA DE GATO " u="1"/>
        <s v="LA PAZ-ORURO" u="1"/>
        <s v="CERTIFICADO ISO 9001" u="1"/>
        <s v="CON ACCESORIOS" u="1"/>
        <s v="525LTS EQ. 624.75 KG" u="1"/>
        <s v="DE CUATRO DIGITOS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7967A1-5D95-4C0E-AC9B-E49EB3D008F8}" name="Tabla dinámica1" cacheId="4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5"/>
        <item x="2"/>
        <item x="1"/>
        <item x="3"/>
        <item h="1" m="1" x="4"/>
        <item x="0"/>
      </items>
    </pivotField>
    <pivotField axis="axisPage" compact="0" outline="0" showAll="0">
      <items count="919">
        <item m="1" x="56"/>
        <item x="13"/>
        <item x="20"/>
        <item x="22"/>
        <item x="31"/>
        <item m="1" x="490"/>
        <item x="32"/>
        <item x="37"/>
        <item x="38"/>
        <item x="39"/>
        <item x="40"/>
        <item m="1" x="565"/>
        <item m="1" x="793"/>
        <item m="1" x="327"/>
        <item m="1" x="552"/>
        <item m="1" x="629"/>
        <item m="1" x="748"/>
        <item m="1" x="176"/>
        <item m="1" x="413"/>
        <item m="1" x="613"/>
        <item m="1" x="731"/>
        <item m="1" x="858"/>
        <item m="1" x="84"/>
        <item m="1" x="163"/>
        <item m="1" x="395"/>
        <item m="1" x="714"/>
        <item m="1" x="840"/>
        <item m="1" x="74"/>
        <item m="1" x="247"/>
        <item m="1" x="376"/>
        <item m="1" x="491"/>
        <item m="1" x="585"/>
        <item m="1" x="696"/>
        <item m="1" x="821"/>
        <item m="1" x="63"/>
        <item m="1" x="478"/>
        <item m="1" x="572"/>
        <item m="1" x="680"/>
        <item m="1" x="804"/>
        <item m="1" x="913"/>
        <item m="1" x="130"/>
        <item m="1" x="219"/>
        <item m="1" x="337"/>
        <item m="1" x="464"/>
        <item m="1" x="559"/>
        <item m="1" x="663"/>
        <item m="1" x="784"/>
        <item m="1" x="902"/>
        <item m="1" x="119"/>
        <item m="1" x="318"/>
        <item m="1" x="535"/>
        <item m="1" x="97"/>
        <item m="1" x="182"/>
        <item m="1" x="282"/>
        <item m="1" x="350"/>
        <item m="1" x="523"/>
        <item m="1" x="621"/>
        <item m="1" x="675"/>
        <item m="1" x="738"/>
        <item m="1" x="797"/>
        <item m="1" x="331"/>
        <item m="1" x="403"/>
        <item m="1" x="460"/>
        <item m="1" x="510"/>
        <item m="1" x="556"/>
        <item m="1" x="606"/>
        <item m="1" x="660"/>
        <item m="1" x="721"/>
        <item m="1" x="779"/>
        <item m="1" x="847"/>
        <item m="1" x="77"/>
        <item m="1" x="115"/>
        <item m="1" x="156"/>
        <item m="1" x="203"/>
        <item m="1" x="252"/>
        <item m="1" x="312"/>
        <item m="1" x="384"/>
        <item m="1" x="446"/>
        <item m="1" x="497"/>
        <item m="1" x="543"/>
        <item m="1" x="593"/>
        <item m="1" x="646"/>
        <item m="1" x="704"/>
        <item m="1" x="766"/>
        <item m="1" x="829"/>
        <item m="1" x="888"/>
        <item m="1" x="67"/>
        <item m="1" x="104"/>
        <item m="1" x="145"/>
        <item m="1" x="191"/>
        <item m="1" x="238"/>
        <item m="1" x="295"/>
        <item m="1" x="366"/>
        <item m="1" x="433"/>
        <item m="1" x="484"/>
        <item m="1" x="532"/>
        <item m="1" x="579"/>
        <item m="1" x="633"/>
        <item m="1" x="688"/>
        <item m="1" x="751"/>
        <item m="1" x="812"/>
        <item m="1" x="875"/>
        <item m="1" x="917"/>
        <item m="1" x="94"/>
        <item m="1" x="135"/>
        <item m="1" x="178"/>
        <item m="1" x="226"/>
        <item m="1" x="279"/>
        <item m="1" x="347"/>
        <item m="1" x="417"/>
        <item m="1" x="471"/>
        <item m="1" x="520"/>
        <item m="1" x="567"/>
        <item m="1" x="617"/>
        <item m="1" x="672"/>
        <item m="1" x="735"/>
        <item m="1" x="794"/>
        <item m="1" x="861"/>
        <item m="1" x="907"/>
        <item m="1" x="86"/>
        <item m="1" x="125"/>
        <item m="1" x="166"/>
        <item m="1" x="214"/>
        <item m="1" x="265"/>
        <item m="1" x="328"/>
        <item m="1" x="399"/>
        <item m="1" x="457"/>
        <item m="1" x="507"/>
        <item m="1" x="553"/>
        <item m="1" x="602"/>
        <item m="1" x="657"/>
        <item m="1" x="718"/>
        <item m="1" x="777"/>
        <item m="1" x="844"/>
        <item m="1" x="897"/>
        <item m="1" x="76"/>
        <item m="1" x="114"/>
        <item m="1" x="154"/>
        <item m="1" x="202"/>
        <item m="1" x="251"/>
        <item m="1" x="311"/>
        <item m="1" x="381"/>
        <item m="1" x="444"/>
        <item m="1" x="495"/>
        <item m="1" x="542"/>
        <item m="1" x="589"/>
        <item m="1" x="644"/>
        <item m="1" x="702"/>
        <item m="1" x="765"/>
        <item m="1" x="827"/>
        <item m="1" x="887"/>
        <item m="1" x="66"/>
        <item m="1" x="103"/>
        <item m="1" x="143"/>
        <item m="1" x="190"/>
        <item m="1" x="237"/>
        <item m="1" x="294"/>
        <item m="1" x="363"/>
        <item m="1" x="432"/>
        <item m="1" x="482"/>
        <item m="1" x="530"/>
        <item m="1" x="576"/>
        <item m="1" x="631"/>
        <item m="1" x="686"/>
        <item m="1" x="750"/>
        <item m="1" x="810"/>
        <item m="1" x="874"/>
        <item m="1" x="916"/>
        <item m="1" x="93"/>
        <item m="1" x="112"/>
        <item m="1" x="133"/>
        <item m="1" x="153"/>
        <item m="1" x="177"/>
        <item m="1" x="201"/>
        <item m="1" x="587"/>
        <item m="1" x="642"/>
        <item m="1" x="670"/>
        <item x="7"/>
        <item m="1" x="299"/>
        <item x="23"/>
        <item x="30"/>
        <item m="1" x="73"/>
        <item x="35"/>
        <item x="24"/>
        <item x="21"/>
        <item m="1" x="401"/>
        <item x="26"/>
        <item x="16"/>
        <item x="14"/>
        <item m="1" x="357"/>
        <item m="1" x="863"/>
        <item m="1" x="225"/>
        <item m="1" x="250"/>
        <item m="1" x="277"/>
        <item m="1" x="308"/>
        <item m="1" x="343"/>
        <item m="1" x="379"/>
        <item m="1" x="414"/>
        <item m="1" x="441"/>
        <item m="1" x="468"/>
        <item m="1" x="493"/>
        <item m="1" x="517"/>
        <item m="1" x="540"/>
        <item m="1" x="563"/>
        <item m="1" x="614"/>
        <item m="1" x="700"/>
        <item m="1" x="732"/>
        <item m="1" x="763"/>
        <item m="1" x="791"/>
        <item m="1" x="825"/>
        <item m="1" x="859"/>
        <item m="1" x="885"/>
        <item m="1" x="906"/>
        <item m="1" x="65"/>
        <item m="1" x="85"/>
        <item m="1" x="102"/>
        <item m="1" x="123"/>
        <item m="1" x="142"/>
        <item m="1" x="165"/>
        <item m="1" x="189"/>
        <item m="1" x="213"/>
        <item m="1" x="236"/>
        <item m="1" x="264"/>
        <item m="1" x="291"/>
        <item m="1" x="325"/>
        <item m="1" x="361"/>
        <item m="1" x="397"/>
        <item m="1" x="428"/>
        <item m="1" x="262"/>
        <item m="1" x="454"/>
        <item m="1" x="480"/>
        <item m="1" x="505"/>
        <item m="1" x="528"/>
        <item m="1" x="550"/>
        <item m="1" x="574"/>
        <item m="1" x="600"/>
        <item m="1" x="627"/>
        <item m="1" x="654"/>
        <item m="1" x="683"/>
        <item m="1" x="715"/>
        <item m="1" x="746"/>
        <item m="1" x="504"/>
        <item m="1" x="293"/>
        <item m="1" x="775"/>
        <item m="1" x="807"/>
        <item m="1" x="841"/>
        <item m="1" x="871"/>
        <item m="1" x="896"/>
        <item m="1" x="915"/>
        <item m="1" x="75"/>
        <item m="1" x="92"/>
        <item m="1" x="111"/>
        <item m="1" x="132"/>
        <item m="1" x="151"/>
        <item m="1" x="174"/>
        <item m="1" x="199"/>
        <item m="1" x="223"/>
        <item m="1" x="248"/>
        <item m="1" x="275"/>
        <item m="1" x="306"/>
        <item m="1" x="341"/>
        <item m="1" x="377"/>
        <item m="1" x="411"/>
        <item m="1" x="440"/>
        <item m="1" x="467"/>
        <item m="1" x="492"/>
        <item m="1" x="515"/>
        <item m="1" x="539"/>
        <item m="1" x="562"/>
        <item m="1" x="586"/>
        <item m="1" x="611"/>
        <item m="1" x="640"/>
        <item m="1" x="668"/>
        <item m="1" x="698"/>
        <item m="1" x="729"/>
        <item m="1" x="761"/>
        <item m="1" x="789"/>
        <item m="1" x="823"/>
        <item m="1" x="856"/>
        <item m="1" x="884"/>
        <item m="1" x="905"/>
        <item m="1" x="64"/>
        <item m="1" x="83"/>
        <item x="10"/>
        <item m="1" x="134"/>
        <item m="1" x="430"/>
        <item m="1" x="101"/>
        <item m="1" x="122"/>
        <item m="1" x="141"/>
        <item m="1" x="162"/>
        <item m="1" x="186"/>
        <item m="1" x="210"/>
        <item m="1" x="233"/>
        <item m="1" x="260"/>
        <item m="1" x="288"/>
        <item m="1" x="322"/>
        <item m="1" x="358"/>
        <item m="1" x="393"/>
        <item m="1" x="426"/>
        <item m="1" x="453"/>
        <item m="1" x="479"/>
        <item m="1" x="503"/>
        <item m="1" x="527"/>
        <item m="1" x="549"/>
        <item m="1" x="573"/>
        <item m="1" x="599"/>
        <item m="1" x="625"/>
        <item m="1" x="652"/>
        <item m="1" x="681"/>
        <item m="1" x="712"/>
        <item m="1" x="745"/>
        <item m="1" x="773"/>
        <item m="1" x="805"/>
        <item m="1" x="838"/>
        <item m="1" x="869"/>
        <item m="1" x="895"/>
        <item m="1" x="914"/>
        <item m="1" x="72"/>
        <item m="1" x="91"/>
        <item m="1" x="110"/>
        <item m="1" x="131"/>
        <item m="1" x="150"/>
        <item m="1" x="173"/>
        <item m="1" x="197"/>
        <item m="1" x="221"/>
        <item m="1" x="245"/>
        <item m="1" x="273"/>
        <item m="1" x="304"/>
        <item m="1" x="339"/>
        <item m="1" x="374"/>
        <item m="1" x="409"/>
        <item m="1" x="439"/>
        <item m="1" x="466"/>
        <item m="1" x="489"/>
        <item m="1" x="514"/>
        <item m="1" x="538"/>
        <item m="1" x="561"/>
        <item m="1" x="584"/>
        <item m="1" x="610"/>
        <item m="1" x="638"/>
        <item m="1" x="665"/>
        <item m="1" x="694"/>
        <item m="1" x="726"/>
        <item m="1" x="758"/>
        <item m="1" x="786"/>
        <item m="1" x="819"/>
        <item m="1" x="853"/>
        <item m="1" x="882"/>
        <item m="1" x="903"/>
        <item m="1" x="60"/>
        <item m="1" x="81"/>
        <item m="1" x="99"/>
        <item m="1" x="120"/>
        <item m="1" x="139"/>
        <item m="1" x="194"/>
        <item m="1" x="160"/>
        <item m="1" x="184"/>
        <item m="1" x="207"/>
        <item m="1" x="230"/>
        <item m="1" x="257"/>
        <item m="1" x="286"/>
        <item m="1" x="319"/>
        <item m="1" x="354"/>
        <item m="1" x="390"/>
        <item m="1" x="423"/>
        <item m="1" x="451"/>
        <item m="1" x="476"/>
        <item m="1" x="501"/>
        <item m="1" x="525"/>
        <item m="1" x="547"/>
        <item m="1" x="571"/>
        <item m="1" x="597"/>
        <item m="1" x="623"/>
        <item m="1" x="650"/>
        <item m="1" x="677"/>
        <item m="1" x="709"/>
        <item m="1" x="742"/>
        <item m="1" x="770"/>
        <item m="1" x="801"/>
        <item m="1" x="835"/>
        <item m="1" x="867"/>
        <item m="1" x="893"/>
        <item m="1" x="911"/>
        <item m="1" x="70"/>
        <item m="1" x="89"/>
        <item m="1" x="108"/>
        <item m="1" x="128"/>
        <item m="1" x="148"/>
        <item m="1" x="171"/>
        <item m="1" x="195"/>
        <item m="1" x="217"/>
        <item m="1" x="241"/>
        <item m="1" x="269"/>
        <item m="1" x="300"/>
        <item m="1" x="334"/>
        <item m="1" x="370"/>
        <item m="1" x="405"/>
        <item m="1" x="436"/>
        <item m="1" x="462"/>
        <item m="1" x="487"/>
        <item m="1" x="512"/>
        <item m="1" x="536"/>
        <item m="1" x="558"/>
        <item m="1" x="582"/>
        <item m="1" x="608"/>
        <item m="1" x="636"/>
        <item m="1" x="662"/>
        <item m="1" x="691"/>
        <item m="1" x="723"/>
        <item m="1" x="755"/>
        <item m="1" x="782"/>
        <item m="1" x="816"/>
        <item m="1" x="850"/>
        <item m="1" x="879"/>
        <item m="1" x="900"/>
        <item m="1" x="59"/>
        <item m="1" x="80"/>
        <item m="1" x="98"/>
        <item m="1" x="118"/>
        <item m="1" x="138"/>
        <item m="1" x="159"/>
        <item m="1" x="183"/>
        <item m="1" x="206"/>
        <item m="1" x="229"/>
        <item m="1" x="255"/>
        <item m="1" x="284"/>
        <item m="1" x="316"/>
        <item m="1" x="352"/>
        <item m="1" x="388"/>
        <item m="1" x="421"/>
        <item m="1" x="449"/>
        <item m="1" x="474"/>
        <item m="1" x="500"/>
        <item m="1" x="524"/>
        <item m="1" x="546"/>
        <item m="1" x="570"/>
        <item m="1" x="596"/>
        <item m="1" x="622"/>
        <item m="1" x="649"/>
        <item m="1" x="676"/>
        <item m="1" x="707"/>
        <item m="1" x="739"/>
        <item m="1" x="769"/>
        <item m="1" x="798"/>
        <item m="1" x="832"/>
        <item m="1" x="865"/>
        <item m="1" x="878"/>
        <item m="1" x="891"/>
        <item m="1" x="899"/>
        <item m="1" x="909"/>
        <item m="1" x="58"/>
        <item m="1" x="69"/>
        <item m="1" x="79"/>
        <item m="1" x="88"/>
        <item m="1" x="96"/>
        <item x="25"/>
        <item m="1" x="106"/>
        <item m="1" x="117"/>
        <item m="1" x="127"/>
        <item m="1" x="137"/>
        <item m="1" x="147"/>
        <item m="1" x="158"/>
        <item m="1" x="170"/>
        <item m="1" x="181"/>
        <item m="1" x="193"/>
        <item m="1" x="205"/>
        <item m="1" x="216"/>
        <item m="1" x="228"/>
        <item m="1" x="240"/>
        <item m="1" x="254"/>
        <item m="1" x="267"/>
        <item m="1" x="281"/>
        <item m="1" x="297"/>
        <item m="1" x="314"/>
        <item m="1" x="332"/>
        <item m="1" x="349"/>
        <item m="1" x="368"/>
        <item m="1" x="386"/>
        <item m="1" x="404"/>
        <item m="1" x="420"/>
        <item m="1" x="435"/>
        <item m="1" x="448"/>
        <item m="1" x="461"/>
        <item m="1" x="473"/>
        <item m="1" x="486"/>
        <item m="1" x="499"/>
        <item m="1" x="511"/>
        <item m="1" x="522"/>
        <item m="1" x="534"/>
        <item m="1" x="545"/>
        <item m="1" x="557"/>
        <item m="1" x="569"/>
        <item m="1" x="581"/>
        <item m="1" x="595"/>
        <item m="1" x="607"/>
        <item m="1" x="620"/>
        <item m="1" x="635"/>
        <item m="1" x="648"/>
        <item m="1" x="661"/>
        <item m="1" x="674"/>
        <item m="1" x="690"/>
        <item m="1" x="706"/>
        <item m="1" x="722"/>
        <item m="1" x="737"/>
        <item m="1" x="753"/>
        <item m="1" x="768"/>
        <item m="1" x="780"/>
        <item m="1" x="796"/>
        <item m="1" x="619"/>
        <item m="1" x="516"/>
        <item m="1" x="849"/>
        <item m="1" x="814"/>
        <item m="1" x="831"/>
        <item m="1" x="848"/>
        <item m="1" x="864"/>
        <item m="1" x="877"/>
        <item m="1" x="890"/>
        <item m="1" x="898"/>
        <item m="1" x="908"/>
        <item m="1" x="57"/>
        <item m="1" x="68"/>
        <item m="1" x="78"/>
        <item m="1" x="87"/>
        <item m="1" x="95"/>
        <item m="1" x="105"/>
        <item m="1" x="116"/>
        <item m="1" x="126"/>
        <item m="1" x="136"/>
        <item m="1" x="146"/>
        <item x="15"/>
        <item x="18"/>
        <item m="1" x="169"/>
        <item m="1" x="157"/>
        <item m="1" x="168"/>
        <item m="1" x="179"/>
        <item m="1" x="192"/>
        <item m="1" x="204"/>
        <item m="1" x="215"/>
        <item m="1" x="227"/>
        <item m="1" x="239"/>
        <item m="1" x="253"/>
        <item m="1" x="266"/>
        <item m="1" x="280"/>
        <item m="1" x="296"/>
        <item m="1" x="313"/>
        <item m="1" x="330"/>
        <item m="1" x="348"/>
        <item m="1" x="367"/>
        <item m="1" x="385"/>
        <item m="1" x="402"/>
        <item m="1" x="418"/>
        <item m="1" x="434"/>
        <item m="1" x="447"/>
        <item m="1" x="459"/>
        <item m="1" x="472"/>
        <item m="1" x="485"/>
        <item m="1" x="498"/>
        <item m="1" x="509"/>
        <item m="1" x="521"/>
        <item m="1" x="533"/>
        <item m="1" x="544"/>
        <item m="1" x="555"/>
        <item m="1" x="568"/>
        <item m="1" x="580"/>
        <item m="1" x="594"/>
        <item m="1" x="605"/>
        <item m="1" x="113"/>
        <item m="1" x="419"/>
        <item m="1" x="618"/>
        <item m="1" x="634"/>
        <item m="1" x="647"/>
        <item m="1" x="659"/>
        <item m="1" x="673"/>
        <item m="1" x="689"/>
        <item m="1" x="705"/>
        <item m="1" x="720"/>
        <item m="1" x="736"/>
        <item m="1" x="752"/>
        <item m="1" x="767"/>
        <item m="1" x="778"/>
        <item m="1" x="107"/>
        <item m="1" x="845"/>
        <item x="33"/>
        <item m="1" x="828"/>
        <item m="1" x="124"/>
        <item x="34"/>
        <item x="12"/>
        <item x="19"/>
        <item x="27"/>
        <item m="1" x="167"/>
        <item m="1" x="811"/>
        <item x="11"/>
        <item x="17"/>
        <item m="1" x="180"/>
        <item m="1" x="383"/>
        <item m="1" x="365"/>
        <item m="1" x="62"/>
        <item x="29"/>
        <item m="1" x="310"/>
        <item m="1" x="889"/>
        <item m="1" x="795"/>
        <item m="1" x="813"/>
        <item m="1" x="846"/>
        <item m="1" x="862"/>
        <item m="1" x="876"/>
        <item m="1" x="329"/>
        <item m="1" x="346"/>
        <item m="1" x="364"/>
        <item m="1" x="400"/>
        <item m="1" x="416"/>
        <item m="1" x="830"/>
        <item m="1" x="470"/>
        <item m="1" x="483"/>
        <item m="1" x="496"/>
        <item m="1" x="508"/>
        <item m="1" x="519"/>
        <item m="1" x="554"/>
        <item m="1" x="566"/>
        <item m="1" x="591"/>
        <item m="1" x="345"/>
        <item m="1" x="445"/>
        <item m="1" x="458"/>
        <item m="1" x="531"/>
        <item m="1" x="632"/>
        <item m="1" x="577"/>
        <item m="1" x="590"/>
        <item m="1" x="603"/>
        <item m="1" x="616"/>
        <item m="1" x="645"/>
        <item m="1" x="658"/>
        <item m="1" x="671"/>
        <item m="1" x="506"/>
        <item m="1" x="592"/>
        <item m="1" x="415"/>
        <item m="1" x="703"/>
        <item m="1" x="687"/>
        <item m="1" x="443"/>
        <item m="1" x="456"/>
        <item m="1" x="481"/>
        <item m="1" x="494"/>
        <item m="1" x="469"/>
        <item m="1" x="529"/>
        <item m="1" x="551"/>
        <item m="1" x="564"/>
        <item m="1" x="575"/>
        <item m="1" x="578"/>
        <item m="1" x="431"/>
        <item m="1" x="615"/>
        <item m="1" x="734"/>
        <item m="1" x="701"/>
        <item m="1" x="588"/>
        <item m="1" x="601"/>
        <item m="1" x="719"/>
        <item m="1" x="155"/>
        <item m="1" x="541"/>
        <item m="1" x="630"/>
        <item m="1" x="643"/>
        <item m="1" x="656"/>
        <item m="1" x="278"/>
        <item m="1" x="749"/>
        <item m="1" x="292"/>
        <item m="1" x="764"/>
        <item m="1" x="604"/>
        <item m="1" x="792"/>
        <item m="1" x="344"/>
        <item m="1" x="809"/>
        <item m="1" x="843"/>
        <item m="1" x="398"/>
        <item m="1" x="326"/>
        <item m="1" x="380"/>
        <item m="1" x="144"/>
        <item m="1" x="309"/>
        <item m="1" x="382"/>
        <item m="1" x="685"/>
        <item m="1" x="717"/>
        <item m="1" x="733"/>
        <item m="1" x="776"/>
        <item m="1" x="362"/>
        <item m="1" x="518"/>
        <item m="1" x="860"/>
        <item x="36"/>
        <item m="1" x="826"/>
        <item m="1" x="886"/>
        <item m="1" x="442"/>
        <item m="1" x="455"/>
        <item m="1" x="152"/>
        <item m="1" x="429"/>
        <item m="1" x="175"/>
        <item m="1" x="628"/>
        <item m="1" x="188"/>
        <item m="1" x="641"/>
        <item m="1" x="200"/>
        <item m="1" x="655"/>
        <item m="1" x="212"/>
        <item m="1" x="235"/>
        <item m="1" x="699"/>
        <item m="1" x="164"/>
        <item m="1" x="669"/>
        <item m="1" x="612"/>
        <item m="1" x="224"/>
        <item m="1" x="684"/>
        <item m="1" x="249"/>
        <item m="1" x="716"/>
        <item m="1" x="263"/>
        <item m="1" x="730"/>
        <item m="1" x="762"/>
        <item m="1" x="307"/>
        <item m="1" x="790"/>
        <item m="1" x="872"/>
        <item m="1" x="427"/>
        <item m="1" x="808"/>
        <item m="1" x="360"/>
        <item m="1" x="824"/>
        <item m="1" x="378"/>
        <item m="1" x="842"/>
        <item m="1" x="747"/>
        <item m="1" x="342"/>
        <item m="1" x="396"/>
        <item m="1" x="857"/>
        <item m="1" x="412"/>
        <item m="1" x="198"/>
        <item m="1" x="639"/>
        <item m="1" x="324"/>
        <item m="1" x="187"/>
        <item m="1" x="211"/>
        <item m="1" x="667"/>
        <item m="1" x="653"/>
        <item m="1" x="290"/>
        <item m="1" x="222"/>
        <item m="1" x="276"/>
        <item m="1" x="246"/>
        <item m="1" x="713"/>
        <item m="1" x="305"/>
        <item m="1" x="774"/>
        <item m="1" x="323"/>
        <item m="1" x="682"/>
        <item m="1" x="234"/>
        <item m="1" x="697"/>
        <item m="1" x="626"/>
        <item m="1" x="340"/>
        <item m="1" x="806"/>
        <item m="1" x="359"/>
        <item m="1" x="822"/>
        <item m="1" x="375"/>
        <item m="1" x="394"/>
        <item m="1" x="410"/>
        <item m="1" x="261"/>
        <item m="1" x="728"/>
        <item m="1" x="274"/>
        <item m="1" x="289"/>
        <item m="1" x="760"/>
        <item m="1" x="870"/>
        <item m="1" x="788"/>
        <item m="1" x="839"/>
        <item m="1" x="855"/>
        <item m="1" x="209"/>
        <item m="1" x="220"/>
        <item m="1" x="232"/>
        <item m="1" x="695"/>
        <item m="1" x="244"/>
        <item m="1" x="287"/>
        <item m="1" x="338"/>
        <item m="1" x="744"/>
        <item m="1" x="759"/>
        <item m="1" x="303"/>
        <item m="1" x="666"/>
        <item m="1" x="711"/>
        <item m="1" x="408"/>
        <item m="1" x="679"/>
        <item m="1" x="259"/>
        <item m="1" x="772"/>
        <item m="1" x="787"/>
        <item m="1" x="803"/>
        <item m="1" x="356"/>
        <item m="1" x="820"/>
        <item m="1" x="392"/>
        <item m="1" x="438"/>
        <item m="1" x="452"/>
        <item m="1" x="727"/>
        <item m="1" x="321"/>
        <item m="1" x="373"/>
        <item m="1" x="837"/>
        <item m="1" x="854"/>
        <item m="1" x="425"/>
        <item m="1" x="894"/>
        <item m="1" x="904"/>
        <item m="1" x="465"/>
        <item m="1" x="912"/>
        <item m="1" x="477"/>
        <item m="1" x="61"/>
        <item m="1" x="488"/>
        <item m="1" x="71"/>
        <item m="1" x="502"/>
        <item m="1" x="82"/>
        <item m="1" x="90"/>
        <item m="1" x="537"/>
        <item m="1" x="109"/>
        <item m="1" x="548"/>
        <item m="1" x="121"/>
        <item m="1" x="560"/>
        <item m="1" x="883"/>
        <item m="1" x="513"/>
        <item m="1" x="140"/>
        <item m="1" x="149"/>
        <item m="1" x="598"/>
        <item m="1" x="161"/>
        <item m="1" x="609"/>
        <item m="1" x="172"/>
        <item m="1" x="624"/>
        <item m="1" x="185"/>
        <item m="1" x="637"/>
        <item m="1" x="196"/>
        <item m="1" x="651"/>
        <item m="1" x="208"/>
        <item m="1" x="664"/>
        <item m="1" x="218"/>
        <item m="1" x="678"/>
        <item m="1" x="583"/>
        <item m="1" x="873"/>
        <item m="1" x="100"/>
        <item m="1" x="693"/>
        <item m="1" x="243"/>
        <item m="1" x="710"/>
        <item m="1" x="258"/>
        <item m="1" x="725"/>
        <item m="1" x="271"/>
        <item m="1" x="743"/>
        <item m="1" x="757"/>
        <item m="1" x="302"/>
        <item m="1" x="320"/>
        <item m="1" x="785"/>
        <item m="1" x="336"/>
        <item m="1" x="836"/>
        <item m="1" x="852"/>
        <item m="1" x="407"/>
        <item m="1" x="868"/>
        <item m="1" x="424"/>
        <item m="1" x="242"/>
        <item m="1" x="708"/>
        <item m="1" x="724"/>
        <item m="1" x="741"/>
        <item m="1" x="285"/>
        <item m="1" x="756"/>
        <item m="1" x="301"/>
        <item m="1" x="272"/>
        <item m="1" x="231"/>
        <item m="1" x="771"/>
        <item m="1" x="802"/>
        <item m="1" x="355"/>
        <item m="1" x="818"/>
        <item m="1" x="372"/>
        <item m="1" x="391"/>
        <item m="1" x="881"/>
        <item m="1" x="692"/>
        <item m="1" x="256"/>
        <item m="1" x="270"/>
        <item m="1" x="335"/>
        <item m="1" x="526"/>
        <item m="1" x="129"/>
        <item m="1" x="317"/>
        <item m="1" x="353"/>
        <item m="1" x="817"/>
        <item m="1" x="371"/>
        <item m="1" x="389"/>
        <item m="1" x="800"/>
        <item m="1" x="834"/>
        <item m="1" x="851"/>
        <item m="1" x="406"/>
        <item m="1" x="866"/>
        <item m="1" x="422"/>
        <item m="1" x="880"/>
        <item m="1" x="437"/>
        <item m="1" x="892"/>
        <item m="1" x="450"/>
        <item m="1" x="901"/>
        <item m="1" x="463"/>
        <item m="1" x="910"/>
        <item m="1" x="475"/>
        <item m="1" x="268"/>
        <item m="1" x="740"/>
        <item m="1" x="283"/>
        <item m="1" x="754"/>
        <item m="1" x="298"/>
        <item m="1" x="783"/>
        <item m="1" x="781"/>
        <item m="1" x="799"/>
        <item m="1" x="333"/>
        <item m="1" x="315"/>
        <item m="1" x="815"/>
        <item m="1" x="351"/>
        <item m="1" x="369"/>
        <item m="1" x="387"/>
        <item m="1" x="833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4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2"/>
        <item x="48"/>
        <item x="49"/>
        <item x="50"/>
        <item x="51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103"/>
        <item m="1" x="99"/>
        <item m="1" x="95"/>
        <item x="49"/>
        <item m="1" x="85"/>
        <item m="1" x="101"/>
        <item m="1" x="97"/>
        <item m="1" x="88"/>
        <item m="1" x="83"/>
        <item m="1" x="107"/>
        <item m="1" x="90"/>
        <item m="1" x="110"/>
        <item m="1" x="105"/>
        <item m="1" x="93"/>
        <item m="1" x="104"/>
        <item m="1" x="108"/>
        <item m="1" x="100"/>
        <item m="1" x="96"/>
        <item m="1" x="91"/>
        <item m="1" x="86"/>
        <item m="1" x="111"/>
        <item m="1" x="106"/>
        <item m="1" x="102"/>
        <item m="1" x="98"/>
        <item m="1" x="94"/>
        <item m="1" x="92"/>
        <item m="1" x="89"/>
        <item m="1" x="87"/>
        <item m="1" x="84"/>
        <item m="1" x="82"/>
        <item m="1" x="10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24">
        <item m="1" x="222"/>
        <item m="1" x="223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</items>
    </pivotField>
    <pivotField axis="axisRow" compact="0" outline="0" showAll="0" defaultSubtotal="0">
      <items count="2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113"/>
        <item x="55"/>
        <item m="1" x="144"/>
        <item m="1" x="212"/>
        <item x="72"/>
        <item x="89"/>
        <item m="1" x="103"/>
        <item x="90"/>
        <item x="43"/>
        <item m="1" x="160"/>
        <item x="73"/>
        <item m="1" x="150"/>
        <item x="76"/>
        <item x="49"/>
        <item x="87"/>
        <item m="1" x="106"/>
        <item m="1" x="240"/>
        <item x="68"/>
        <item m="1" x="141"/>
        <item m="1" x="188"/>
        <item x="46"/>
        <item m="1" x="173"/>
        <item m="1" x="92"/>
        <item m="1" x="166"/>
        <item m="1" x="118"/>
        <item x="67"/>
        <item x="44"/>
        <item m="1" x="226"/>
        <item m="1" x="178"/>
        <item m="1" x="153"/>
        <item x="66"/>
        <item m="1" x="219"/>
        <item x="47"/>
        <item m="1" x="205"/>
        <item m="1" x="207"/>
        <item m="1" x="146"/>
        <item m="1" x="217"/>
        <item m="1" x="138"/>
        <item m="1" x="137"/>
        <item m="1" x="237"/>
        <item m="1" x="225"/>
        <item x="64"/>
        <item x="48"/>
        <item x="10"/>
        <item m="1" x="104"/>
        <item m="1" x="215"/>
        <item m="1" x="239"/>
        <item m="1" x="213"/>
        <item m="1" x="107"/>
        <item x="1"/>
        <item m="1" x="171"/>
        <item m="1" x="198"/>
        <item m="1" x="132"/>
        <item m="1" x="115"/>
        <item m="1" x="91"/>
        <item m="1" x="124"/>
        <item m="1" x="174"/>
        <item m="1" x="131"/>
        <item m="1" x="241"/>
        <item m="1" x="114"/>
        <item m="1" x="195"/>
        <item m="1" x="117"/>
        <item m="1" x="164"/>
        <item m="1" x="235"/>
        <item x="14"/>
        <item m="1" x="110"/>
        <item m="1" x="167"/>
        <item m="1" x="140"/>
        <item m="1" x="95"/>
        <item m="1" x="125"/>
        <item m="1" x="116"/>
        <item m="1" x="197"/>
        <item m="1" x="122"/>
        <item m="1" x="243"/>
        <item m="1" x="145"/>
        <item m="1" x="172"/>
        <item m="1" x="223"/>
        <item m="1" x="196"/>
        <item m="1" x="238"/>
        <item m="1" x="180"/>
        <item m="1" x="231"/>
        <item m="1" x="202"/>
        <item m="1" x="233"/>
        <item m="1" x="109"/>
        <item m="1" x="184"/>
        <item x="62"/>
        <item m="1" x="232"/>
        <item m="1" x="234"/>
        <item m="1" x="142"/>
        <item x="84"/>
        <item m="1" x="161"/>
        <item m="1" x="111"/>
        <item m="1" x="99"/>
        <item m="1" x="193"/>
        <item m="1" x="183"/>
        <item m="1" x="130"/>
        <item m="1" x="127"/>
        <item m="1" x="199"/>
        <item m="1" x="179"/>
        <item m="1" x="201"/>
        <item m="1" x="206"/>
        <item m="1" x="222"/>
        <item x="69"/>
        <item m="1" x="209"/>
        <item m="1" x="108"/>
        <item x="82"/>
        <item m="1" x="210"/>
        <item m="1" x="96"/>
        <item m="1" x="162"/>
        <item m="1" x="151"/>
        <item m="1" x="214"/>
        <item m="1" x="244"/>
        <item m="1" x="102"/>
        <item x="77"/>
        <item m="1" x="128"/>
        <item m="1" x="191"/>
        <item m="1" x="157"/>
        <item m="1" x="220"/>
        <item m="1" x="182"/>
        <item m="1" x="218"/>
        <item m="1" x="229"/>
        <item m="1" x="208"/>
        <item m="1" x="204"/>
        <item m="1" x="123"/>
        <item m="1" x="97"/>
        <item m="1" x="152"/>
        <item m="1" x="121"/>
        <item m="1" x="175"/>
        <item m="1" x="187"/>
        <item m="1" x="230"/>
        <item m="1" x="242"/>
        <item m="1" x="221"/>
        <item m="1" x="228"/>
        <item m="1" x="227"/>
        <item m="1" x="139"/>
        <item m="1" x="185"/>
        <item m="1" x="120"/>
        <item m="1" x="112"/>
        <item m="1" x="98"/>
        <item m="1" x="147"/>
        <item m="1" x="155"/>
        <item m="1" x="165"/>
        <item m="1" x="100"/>
        <item m="1" x="177"/>
        <item m="1" x="134"/>
        <item m="1" x="189"/>
        <item m="1" x="163"/>
        <item m="1" x="224"/>
        <item m="1" x="156"/>
        <item m="1" x="158"/>
        <item x="65"/>
        <item m="1" x="94"/>
        <item x="61"/>
        <item m="1" x="176"/>
        <item m="1" x="170"/>
        <item m="1" x="168"/>
        <item m="1" x="148"/>
        <item m="1" x="236"/>
        <item m="1" x="136"/>
        <item x="54"/>
        <item m="1" x="126"/>
        <item m="1" x="186"/>
        <item m="1" x="211"/>
        <item m="1" x="105"/>
        <item m="1" x="159"/>
        <item m="1" x="119"/>
        <item m="1" x="135"/>
        <item m="1" x="149"/>
        <item m="1" x="181"/>
        <item m="1" x="194"/>
        <item m="1" x="129"/>
        <item m="1" x="101"/>
        <item m="1" x="190"/>
        <item m="1" x="216"/>
        <item m="1" x="143"/>
        <item m="1" x="192"/>
        <item m="1" x="93"/>
        <item m="1" x="154"/>
        <item x="45"/>
        <item x="50"/>
        <item sd="0" x="51"/>
        <item m="1" x="200"/>
        <item m="1" x="203"/>
        <item m="1" x="133"/>
        <item m="1" x="169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</items>
    </pivotField>
    <pivotField axis="axisRow" compact="0" outline="0" showAll="0" defaultSubtotal="0">
      <items count="98">
        <item m="1" x="86"/>
        <item m="1" x="67"/>
        <item m="1" x="94"/>
        <item m="1" x="75"/>
        <item m="1" x="85"/>
        <item m="1" x="64"/>
        <item m="1" x="63"/>
        <item m="1" x="59"/>
        <item x="19"/>
        <item x="0"/>
        <item m="1" x="92"/>
        <item m="1" x="51"/>
        <item m="1" x="44"/>
        <item m="1" x="33"/>
        <item m="1" x="29"/>
        <item m="1" x="52"/>
        <item m="1" x="57"/>
        <item x="2"/>
        <item x="6"/>
        <item m="1" x="79"/>
        <item m="1" x="45"/>
        <item m="1" x="46"/>
        <item x="18"/>
        <item x="8"/>
        <item x="21"/>
        <item m="1" x="38"/>
        <item m="1" x="56"/>
        <item m="1" x="73"/>
        <item m="1" x="41"/>
        <item x="4"/>
        <item m="1" x="54"/>
        <item m="1" x="81"/>
        <item x="3"/>
        <item m="1" x="78"/>
        <item m="1" x="49"/>
        <item m="1" x="91"/>
        <item m="1" x="65"/>
        <item m="1" x="90"/>
        <item m="1" x="70"/>
        <item m="1" x="28"/>
        <item m="1" x="83"/>
        <item m="1" x="42"/>
        <item m="1" x="50"/>
        <item m="1" x="48"/>
        <item m="1" x="80"/>
        <item m="1" x="84"/>
        <item m="1" x="77"/>
        <item m="1" x="32"/>
        <item m="1" x="43"/>
        <item m="1" x="34"/>
        <item m="1" x="55"/>
        <item m="1" x="74"/>
        <item m="1" x="93"/>
        <item m="1" x="58"/>
        <item m="1" x="97"/>
        <item m="1" x="88"/>
        <item x="23"/>
        <item x="1"/>
        <item m="1" x="47"/>
        <item m="1" x="61"/>
        <item m="1" x="66"/>
        <item m="1" x="89"/>
        <item m="1" x="30"/>
        <item m="1" x="35"/>
        <item m="1" x="72"/>
        <item m="1" x="82"/>
        <item x="26"/>
        <item m="1" x="62"/>
        <item m="1" x="71"/>
        <item m="1" x="95"/>
        <item m="1" x="39"/>
        <item m="1" x="36"/>
        <item m="1" x="68"/>
        <item x="12"/>
        <item m="1" x="76"/>
        <item x="9"/>
        <item x="17"/>
        <item m="1" x="87"/>
        <item m="1" x="31"/>
        <item m="1" x="60"/>
        <item m="1" x="96"/>
        <item m="1" x="53"/>
        <item m="1" x="69"/>
        <item m="1" x="40"/>
        <item m="1" x="3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37">
        <item m="1" x="298"/>
        <item m="1" x="37"/>
        <item m="1" x="247"/>
        <item m="1" x="300"/>
        <item m="1" x="195"/>
        <item m="1" x="213"/>
        <item m="1" x="80"/>
        <item m="1" x="125"/>
        <item m="1" x="318"/>
        <item m="1" x="48"/>
        <item m="1" x="258"/>
        <item m="1" x="228"/>
        <item m="1" x="34"/>
        <item m="1" x="302"/>
        <item m="1" x="174"/>
        <item m="1" x="30"/>
        <item m="1" x="189"/>
        <item m="1" x="332"/>
        <item m="1" x="137"/>
        <item m="1" x="46"/>
        <item m="1" x="329"/>
        <item m="1" x="323"/>
        <item m="1" x="143"/>
        <item m="1" x="121"/>
        <item m="1" x="128"/>
        <item m="1" x="122"/>
        <item m="1" x="49"/>
        <item m="1" x="271"/>
        <item m="1" x="249"/>
        <item m="1" x="153"/>
        <item m="1" x="242"/>
        <item m="1" x="130"/>
        <item m="1" x="165"/>
        <item m="1" x="208"/>
        <item m="1" x="114"/>
        <item m="1" x="200"/>
        <item m="1" x="89"/>
        <item m="1" x="88"/>
        <item m="1" x="163"/>
        <item m="1" x="24"/>
        <item m="1" x="182"/>
        <item m="1" x="303"/>
        <item m="1" x="305"/>
        <item m="1" x="180"/>
        <item m="1" x="273"/>
        <item m="1" x="63"/>
        <item m="1" x="233"/>
        <item m="1" x="306"/>
        <item m="1" x="39"/>
        <item m="1" x="149"/>
        <item m="1" x="252"/>
        <item m="1" x="58"/>
        <item m="1" x="256"/>
        <item m="1" x="204"/>
        <item m="1" x="133"/>
        <item m="1" x="196"/>
        <item m="1" x="220"/>
        <item m="1" x="311"/>
        <item m="1" x="277"/>
        <item m="1" x="176"/>
        <item m="1" x="92"/>
        <item m="1" x="243"/>
        <item m="1" x="177"/>
        <item m="1" x="270"/>
        <item m="1" x="72"/>
        <item m="1" x="51"/>
        <item m="1" x="26"/>
        <item m="1" x="223"/>
        <item m="1" x="267"/>
        <item m="1" x="241"/>
        <item m="1" x="118"/>
        <item m="1" x="292"/>
        <item m="1" x="31"/>
        <item m="1" x="61"/>
        <item m="1" x="103"/>
        <item m="1" x="295"/>
        <item m="1" x="154"/>
        <item m="1" x="43"/>
        <item m="1" x="136"/>
        <item m="1" x="175"/>
        <item m="1" x="268"/>
        <item m="1" x="261"/>
        <item m="1" x="141"/>
        <item m="1" x="301"/>
        <item m="1" x="169"/>
        <item m="1" x="150"/>
        <item m="1" x="173"/>
        <item m="1" x="251"/>
        <item m="1" x="310"/>
        <item m="1" x="36"/>
        <item m="1" x="66"/>
        <item m="1" x="144"/>
        <item m="1" x="159"/>
        <item m="1" x="328"/>
        <item m="1" x="42"/>
        <item m="1" x="253"/>
        <item m="1" x="229"/>
        <item m="1" x="269"/>
        <item m="1" x="38"/>
        <item m="1" x="84"/>
        <item m="1" x="236"/>
        <item m="1" x="97"/>
        <item x="0"/>
        <item m="1" x="124"/>
        <item m="1" x="115"/>
        <item m="1" x="264"/>
        <item m="1" x="201"/>
        <item m="1" x="283"/>
        <item m="1" x="142"/>
        <item m="1" x="286"/>
        <item m="1" x="221"/>
        <item m="1" x="289"/>
        <item m="1" x="59"/>
        <item m="1" x="119"/>
        <item m="1" x="238"/>
        <item m="1" x="266"/>
        <item m="1" x="83"/>
        <item m="1" x="215"/>
        <item m="1" x="259"/>
        <item m="1" x="132"/>
        <item m="1" x="69"/>
        <item m="1" x="172"/>
        <item m="1" x="167"/>
        <item m="1" x="22"/>
        <item m="1" x="94"/>
        <item m="1" x="222"/>
        <item m="1" x="276"/>
        <item m="1" x="158"/>
        <item m="1" x="105"/>
        <item m="1" x="304"/>
        <item m="1" x="101"/>
        <item m="1" x="104"/>
        <item m="1" x="151"/>
        <item m="1" x="152"/>
        <item m="1" x="145"/>
        <item m="1" x="317"/>
        <item m="1" x="199"/>
        <item m="1" x="138"/>
        <item m="1" x="187"/>
        <item m="1" x="113"/>
        <item m="1" x="255"/>
        <item m="1" x="285"/>
        <item m="1" x="55"/>
        <item m="1" x="139"/>
        <item m="1" x="325"/>
        <item m="1" x="326"/>
        <item m="1" x="148"/>
        <item m="1" x="262"/>
        <item m="1" x="250"/>
        <item m="1" x="110"/>
        <item m="1" x="75"/>
        <item m="1" x="198"/>
        <item m="1" x="57"/>
        <item m="1" x="106"/>
        <item m="1" x="278"/>
        <item m="1" x="281"/>
        <item m="1" x="184"/>
        <item m="1" x="28"/>
        <item m="1" x="27"/>
        <item m="1" x="244"/>
        <item m="1" x="185"/>
        <item m="1" x="322"/>
        <item m="1" x="309"/>
        <item m="1" x="166"/>
        <item m="1" x="126"/>
        <item m="1" x="65"/>
        <item m="1" x="321"/>
        <item m="1" x="245"/>
        <item m="1" x="32"/>
        <item m="1" x="335"/>
        <item x="3"/>
        <item m="1" x="107"/>
        <item m="1" x="77"/>
        <item m="1" x="70"/>
        <item m="1" x="87"/>
        <item m="1" x="203"/>
        <item m="1" x="206"/>
        <item m="1" x="193"/>
        <item m="1" x="290"/>
        <item m="1" x="226"/>
        <item m="1" x="179"/>
        <item m="1" x="74"/>
        <item m="1" x="202"/>
        <item m="1" x="98"/>
        <item m="1" x="312"/>
        <item m="1" x="68"/>
        <item m="1" x="211"/>
        <item m="1" x="108"/>
        <item m="1" x="90"/>
        <item m="1" x="168"/>
        <item m="1" x="210"/>
        <item m="1" x="237"/>
        <item m="1" x="190"/>
        <item m="1" x="308"/>
        <item m="1" x="146"/>
        <item m="1" x="162"/>
        <item m="1" x="293"/>
        <item m="1" x="99"/>
        <item m="1" x="246"/>
        <item m="1" x="93"/>
        <item m="1" x="183"/>
        <item m="1" x="191"/>
        <item m="1" x="81"/>
        <item m="1" x="296"/>
        <item m="1" x="224"/>
        <item m="1" x="320"/>
        <item m="1" x="157"/>
        <item m="1" x="291"/>
        <item m="1" x="334"/>
        <item m="1" x="45"/>
        <item m="1" x="71"/>
        <item m="1" x="235"/>
        <item m="1" x="214"/>
        <item m="1" x="194"/>
        <item m="1" x="316"/>
        <item m="1" x="86"/>
        <item m="1" x="53"/>
        <item m="1" x="315"/>
        <item m="1" x="205"/>
        <item m="1" x="50"/>
        <item m="1" x="314"/>
        <item m="1" x="60"/>
        <item m="1" x="123"/>
        <item m="1" x="67"/>
        <item m="1" x="56"/>
        <item m="1" x="111"/>
        <item m="1" x="263"/>
        <item m="1" x="52"/>
        <item m="1" x="62"/>
        <item m="1" x="171"/>
        <item m="1" x="188"/>
        <item m="1" x="257"/>
        <item m="1" x="140"/>
        <item m="1" x="279"/>
        <item m="1" x="307"/>
        <item m="1" x="218"/>
        <item m="1" x="217"/>
        <item m="1" x="135"/>
        <item m="1" x="216"/>
        <item m="1" x="219"/>
        <item m="1" x="19"/>
        <item m="1" x="239"/>
        <item m="1" x="234"/>
        <item m="1" x="313"/>
        <item m="1" x="117"/>
        <item m="1" x="100"/>
        <item m="1" x="95"/>
        <item m="1" x="299"/>
        <item m="1" x="192"/>
        <item m="1" x="134"/>
        <item m="1" x="207"/>
        <item m="1" x="78"/>
        <item m="1" x="23"/>
        <item m="1" x="18"/>
        <item m="1" x="327"/>
        <item m="1" x="324"/>
        <item m="1" x="21"/>
        <item m="1" x="20"/>
        <item m="1" x="47"/>
        <item m="1" x="73"/>
        <item m="1" x="156"/>
        <item m="1" x="274"/>
        <item m="1" x="85"/>
        <item m="1" x="35"/>
        <item m="1" x="275"/>
        <item m="1" x="225"/>
        <item m="1" x="209"/>
        <item m="1" x="54"/>
        <item m="1" x="164"/>
        <item m="1" x="160"/>
        <item m="1" x="248"/>
        <item m="1" x="161"/>
        <item m="1" x="64"/>
        <item m="1" x="319"/>
        <item m="1" x="170"/>
        <item m="1" x="25"/>
        <item m="1" x="116"/>
        <item m="1" x="333"/>
        <item m="1" x="181"/>
        <item m="1" x="330"/>
        <item m="1" x="33"/>
        <item m="1" x="284"/>
        <item m="1" x="131"/>
        <item m="1" x="282"/>
        <item m="1" x="155"/>
        <item m="1" x="227"/>
        <item m="1" x="129"/>
        <item m="1" x="232"/>
        <item m="1" x="178"/>
        <item m="1" x="82"/>
        <item m="1" x="102"/>
        <item m="1" x="197"/>
        <item m="1" x="231"/>
        <item m="1" x="112"/>
        <item m="1" x="29"/>
        <item m="1" x="79"/>
        <item m="1" x="297"/>
        <item m="1" x="287"/>
        <item m="1" x="109"/>
        <item m="1" x="41"/>
        <item m="1" x="76"/>
        <item m="1" x="272"/>
        <item m="1" x="186"/>
        <item m="1" x="265"/>
        <item m="1" x="294"/>
        <item m="1" x="91"/>
        <item m="1" x="288"/>
        <item m="1" x="44"/>
        <item m="1" x="17"/>
        <item m="1" x="240"/>
        <item m="1" x="230"/>
        <item m="1" x="254"/>
        <item m="1" x="96"/>
        <item m="1" x="260"/>
        <item m="1" x="280"/>
        <item m="1" x="147"/>
        <item m="1" x="331"/>
        <item m="1" x="40"/>
        <item m="1" x="120"/>
        <item m="1" x="127"/>
        <item m="1" x="212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3">
    <i>
      <x v="52"/>
      <x/>
      <x v="24"/>
      <x v="94"/>
      <x v="213"/>
      <x v="335"/>
    </i>
    <i r="1">
      <x v="1"/>
      <x v="26"/>
      <x v="94"/>
      <x v="214"/>
      <x v="102"/>
    </i>
    <i r="1">
      <x v="2"/>
      <x v="26"/>
      <x v="94"/>
      <x v="215"/>
      <x v="102"/>
    </i>
    <i r="1">
      <x v="3"/>
      <x v="26"/>
      <x v="94"/>
      <x v="216"/>
      <x v="102"/>
    </i>
    <i r="1">
      <x v="4"/>
      <x v="18"/>
      <x v="94"/>
      <x v="217"/>
      <x v="102"/>
    </i>
    <i r="1">
      <x v="5"/>
      <x v="14"/>
      <x v="94"/>
      <x v="218"/>
      <x v="102"/>
    </i>
    <i r="1">
      <x v="6"/>
      <x v="26"/>
      <x v="94"/>
      <x v="219"/>
      <x v="102"/>
    </i>
    <i r="1">
      <x v="7"/>
      <x v="26"/>
      <x v="94"/>
      <x v="220"/>
      <x v="102"/>
    </i>
    <i r="1">
      <x v="8"/>
      <x v="24"/>
      <x v="94"/>
      <x v="221"/>
      <x v="102"/>
    </i>
    <i r="1">
      <x v="9"/>
      <x v="14"/>
      <x v="94"/>
      <x v="222"/>
      <x v="102"/>
    </i>
    <i r="1">
      <x v="10"/>
      <x v="10"/>
      <x v="94"/>
      <x v="223"/>
      <x v="102"/>
    </i>
    <i t="default">
      <x v="52"/>
    </i>
    <i t="grand">
      <x/>
    </i>
  </rowItems>
  <colItems count="1">
    <i/>
  </colItems>
  <pageFields count="2">
    <pageField fld="1" item="917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94AE-D40A-4FD8-87EA-67EC336B9DB4}">
  <sheetPr codeName="Hoja5">
    <tabColor rgb="FF92D050"/>
  </sheetPr>
  <dimension ref="B1:S112"/>
  <sheetViews>
    <sheetView tabSelected="1" topLeftCell="A35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84.140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60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CD-65/2022</v>
      </c>
      <c r="E6" s="8"/>
      <c r="F6" s="8"/>
      <c r="O6">
        <v>2</v>
      </c>
      <c r="P6">
        <v>70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CLQ-22-CD-65/2022 ADQUISICION DE CORREAS DE DIFERENTES MEDIDAS PARA EQUIPOS DE BAJO PERFIL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70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O8">
        <v>4</v>
      </c>
      <c r="P8">
        <v>70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  <c r="O9">
        <v>5</v>
      </c>
      <c r="P9">
        <v>30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  <c r="O10">
        <v>6</v>
      </c>
      <c r="P10">
        <v>20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2"/>
      <c r="C11" s="13" t="s">
        <v>26</v>
      </c>
      <c r="D11" s="14"/>
      <c r="E11" s="15"/>
      <c r="F11" s="16" t="s">
        <v>27</v>
      </c>
      <c r="G11" s="17"/>
      <c r="H11" s="24" t="s">
        <v>28</v>
      </c>
      <c r="I11" s="25" t="s">
        <v>29</v>
      </c>
      <c r="J11" s="26"/>
      <c r="K11" s="27"/>
      <c r="L11" s="28"/>
      <c r="O11">
        <v>7</v>
      </c>
      <c r="P11">
        <v>70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  <c r="O12">
        <v>8</v>
      </c>
      <c r="P12">
        <v>70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2" t="s">
        <v>32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O13">
        <v>9</v>
      </c>
      <c r="P13">
        <v>60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>
        <v>10</v>
      </c>
      <c r="P14">
        <v>20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4"/>
      <c r="C15" s="35" t="s">
        <v>35</v>
      </c>
      <c r="D15" s="36"/>
      <c r="E15" s="36"/>
      <c r="F15" s="36"/>
      <c r="G15" s="37"/>
      <c r="H15" s="37"/>
      <c r="I15" s="37"/>
      <c r="J15" s="37"/>
      <c r="K15" s="37"/>
      <c r="O15">
        <v>11</v>
      </c>
      <c r="P15">
        <v>12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  <c r="N16" t="s">
        <v>37</v>
      </c>
    </row>
    <row r="17" spans="2:14" ht="35.25" customHeight="1" thickBot="1" x14ac:dyDescent="0.3">
      <c r="B17" s="34"/>
      <c r="C17" s="41" t="s">
        <v>38</v>
      </c>
      <c r="D17" s="42"/>
      <c r="E17" s="42"/>
      <c r="F17" s="43"/>
      <c r="G17" s="44"/>
      <c r="H17" s="44"/>
      <c r="I17" s="44"/>
      <c r="J17" s="44"/>
      <c r="K17" s="45"/>
      <c r="N17" t="s">
        <v>39</v>
      </c>
    </row>
    <row r="18" spans="2:14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4" ht="29.25" customHeight="1" thickBot="1" x14ac:dyDescent="0.35">
      <c r="B19" s="38"/>
      <c r="C19" s="50"/>
      <c r="D19" s="51" t="s">
        <v>40</v>
      </c>
      <c r="E19" s="52"/>
      <c r="F19" s="53"/>
      <c r="G19" s="54"/>
      <c r="H19" s="55"/>
      <c r="I19" s="55"/>
      <c r="J19" s="55"/>
      <c r="K19" s="56"/>
    </row>
    <row r="20" spans="2:14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4" ht="29.25" customHeight="1" thickBot="1" x14ac:dyDescent="0.35">
      <c r="B21" s="38"/>
      <c r="C21" s="50"/>
      <c r="D21" s="51" t="s">
        <v>41</v>
      </c>
      <c r="E21" s="52"/>
      <c r="F21" s="53"/>
      <c r="G21" s="54"/>
      <c r="H21" s="55"/>
      <c r="I21" s="55"/>
      <c r="J21" s="55"/>
      <c r="K21" s="56"/>
    </row>
    <row r="22" spans="2:14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4" ht="29.25" customHeight="1" thickBot="1" x14ac:dyDescent="0.3">
      <c r="B23" s="38"/>
      <c r="C23" s="50"/>
      <c r="D23" s="51" t="s">
        <v>42</v>
      </c>
      <c r="E23" s="52"/>
      <c r="F23" s="53"/>
      <c r="G23" s="60"/>
      <c r="H23" s="61"/>
      <c r="I23" s="61"/>
      <c r="J23" s="61"/>
      <c r="K23" s="62"/>
    </row>
    <row r="24" spans="2:14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4" ht="45.75" customHeight="1" thickBot="1" x14ac:dyDescent="0.35">
      <c r="B25" s="63"/>
      <c r="C25" s="50"/>
      <c r="D25" s="64" t="s">
        <v>43</v>
      </c>
      <c r="E25" s="64"/>
      <c r="F25" s="65"/>
      <c r="G25" s="54"/>
      <c r="H25" s="55"/>
      <c r="I25" s="55"/>
      <c r="J25" s="55"/>
      <c r="K25" s="56"/>
    </row>
    <row r="26" spans="2:14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4" ht="29.25" customHeight="1" thickBot="1" x14ac:dyDescent="0.3">
      <c r="B27" s="38"/>
      <c r="C27" s="50"/>
      <c r="D27" s="51" t="s">
        <v>44</v>
      </c>
      <c r="E27" s="52"/>
      <c r="F27" s="53"/>
      <c r="G27" s="60"/>
      <c r="H27" s="61"/>
      <c r="I27" s="61"/>
      <c r="J27" s="61"/>
      <c r="K27" s="62"/>
    </row>
    <row r="28" spans="2:14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4" ht="29.25" customHeight="1" thickBot="1" x14ac:dyDescent="0.3">
      <c r="B29" s="38"/>
      <c r="C29" s="50"/>
      <c r="D29" s="51" t="s">
        <v>45</v>
      </c>
      <c r="E29" s="52"/>
      <c r="F29" s="53"/>
      <c r="G29" s="60"/>
      <c r="H29" s="61"/>
      <c r="I29" s="61"/>
      <c r="J29" s="61"/>
      <c r="K29" s="62"/>
    </row>
    <row r="30" spans="2:14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4" ht="26.25" customHeight="1" thickBot="1" x14ac:dyDescent="0.3">
      <c r="B31" s="38"/>
      <c r="C31" s="50"/>
      <c r="D31" s="51" t="s">
        <v>46</v>
      </c>
      <c r="E31" s="52"/>
      <c r="F31" s="38"/>
      <c r="G31" s="60"/>
      <c r="H31" s="61"/>
      <c r="I31" s="61"/>
      <c r="J31" s="61"/>
      <c r="K31" s="62"/>
    </row>
    <row r="32" spans="2:14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47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48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49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50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51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52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53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54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55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56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57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58</v>
      </c>
    </row>
    <row r="47" spans="2:12" ht="31.5" customHeight="1" x14ac:dyDescent="0.25"/>
    <row r="48" spans="2:12" ht="44.25" customHeight="1" x14ac:dyDescent="0.25">
      <c r="B48" s="92" t="s">
        <v>59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60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61</v>
      </c>
      <c r="C52" s="96"/>
      <c r="D52" s="96"/>
      <c r="E52" s="97"/>
      <c r="F52" s="98" t="s">
        <v>62</v>
      </c>
      <c r="G52" s="99"/>
      <c r="H52" s="100"/>
      <c r="I52" s="100"/>
      <c r="J52" s="100"/>
      <c r="K52" s="100"/>
    </row>
    <row r="53" spans="2:19" ht="23.25" x14ac:dyDescent="0.35">
      <c r="B53" s="95" t="s">
        <v>63</v>
      </c>
      <c r="C53" s="96"/>
      <c r="D53" s="96"/>
      <c r="E53" s="97"/>
      <c r="F53" s="98" t="s">
        <v>64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65</v>
      </c>
      <c r="C55" s="103"/>
      <c r="D55" s="103"/>
      <c r="E55" s="103"/>
      <c r="F55" s="104"/>
      <c r="G55" s="105" t="s">
        <v>66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67</v>
      </c>
      <c r="C56" s="109" t="s">
        <v>68</v>
      </c>
      <c r="D56" s="109" t="s">
        <v>69</v>
      </c>
      <c r="E56" s="109" t="s">
        <v>70</v>
      </c>
      <c r="F56" s="109" t="s">
        <v>71</v>
      </c>
      <c r="G56" s="109" t="s">
        <v>72</v>
      </c>
      <c r="H56" s="109" t="s">
        <v>73</v>
      </c>
      <c r="I56" s="109" t="s">
        <v>74</v>
      </c>
      <c r="J56" s="109" t="s">
        <v>75</v>
      </c>
      <c r="K56" s="109" t="s">
        <v>76</v>
      </c>
      <c r="L56" s="110" t="s">
        <v>77</v>
      </c>
      <c r="N56"/>
      <c r="O56"/>
      <c r="P56"/>
      <c r="Q56"/>
      <c r="R56"/>
      <c r="S56"/>
    </row>
    <row r="57" spans="2:19" ht="40.5" customHeight="1" x14ac:dyDescent="0.25">
      <c r="B57" s="111">
        <f t="shared" ref="B57:E89" si="0">O5</f>
        <v>1</v>
      </c>
      <c r="C57" s="112">
        <f t="shared" si="0"/>
        <v>60</v>
      </c>
      <c r="D57" s="112" t="str">
        <f t="shared" si="0"/>
        <v>Piezas</v>
      </c>
      <c r="E57" s="113" t="str">
        <f>R5</f>
        <v>CORREA DE GOMA SIN FIN EN "V" JVX-325</v>
      </c>
      <c r="F57" s="168" t="str">
        <f t="shared" ref="F57:F89" si="1">S5</f>
        <v>MOTOR DEUTZ BF4M 1013 EC
•	Plazo de entrega: 20 días calendario después de recibir la orden de compra.
•	Lugar de entrega: Almacenes de la Empresa Minera Colquiri.
•	Garantía 1 año calendario.</v>
      </c>
      <c r="G57" s="114"/>
      <c r="H57" s="115"/>
      <c r="I57" s="115"/>
      <c r="J57" s="115"/>
      <c r="K57" s="115"/>
      <c r="L57" s="116"/>
    </row>
    <row r="58" spans="2:19" ht="40.5" customHeight="1" x14ac:dyDescent="0.25">
      <c r="B58" s="111">
        <f t="shared" si="0"/>
        <v>2</v>
      </c>
      <c r="C58" s="112">
        <f t="shared" si="0"/>
        <v>70</v>
      </c>
      <c r="D58" s="112" t="str">
        <f t="shared" si="0"/>
        <v>Piezas</v>
      </c>
      <c r="E58" s="113" t="str">
        <f t="shared" si="0"/>
        <v xml:space="preserve">CORREA DE GOMA SIN FIN EN "V" JVX-530 </v>
      </c>
      <c r="F58" s="169"/>
      <c r="G58" s="114"/>
      <c r="H58" s="115"/>
      <c r="I58" s="115"/>
      <c r="J58" s="115"/>
      <c r="K58" s="115"/>
      <c r="L58" s="116"/>
    </row>
    <row r="59" spans="2:19" ht="40.5" customHeight="1" x14ac:dyDescent="0.25">
      <c r="B59" s="111">
        <f t="shared" si="0"/>
        <v>3</v>
      </c>
      <c r="C59" s="112">
        <f t="shared" si="0"/>
        <v>70</v>
      </c>
      <c r="D59" s="112" t="str">
        <f t="shared" si="0"/>
        <v>Piezas</v>
      </c>
      <c r="E59" s="113" t="str">
        <f t="shared" si="0"/>
        <v xml:space="preserve">CORREA DE GOMA SIN FIN EN "V" 3VX-475 </v>
      </c>
      <c r="F59" s="169"/>
      <c r="G59" s="114"/>
      <c r="H59" s="115"/>
      <c r="I59" s="115"/>
      <c r="J59" s="115"/>
      <c r="K59" s="115"/>
      <c r="L59" s="116"/>
    </row>
    <row r="60" spans="2:19" ht="40.5" customHeight="1" x14ac:dyDescent="0.25">
      <c r="B60" s="111">
        <f t="shared" si="0"/>
        <v>4</v>
      </c>
      <c r="C60" s="112">
        <f t="shared" si="0"/>
        <v>70</v>
      </c>
      <c r="D60" s="112" t="str">
        <f t="shared" si="0"/>
        <v>Piezas</v>
      </c>
      <c r="E60" s="113" t="str">
        <f t="shared" si="0"/>
        <v xml:space="preserve">CORREA DE GOMA SIN FIN EN "V" JVX-450 </v>
      </c>
      <c r="F60" s="169"/>
      <c r="G60" s="114"/>
      <c r="H60" s="115"/>
      <c r="I60" s="115"/>
      <c r="J60" s="115"/>
      <c r="K60" s="115"/>
      <c r="L60" s="116"/>
    </row>
    <row r="61" spans="2:19" ht="40.5" customHeight="1" x14ac:dyDescent="0.25">
      <c r="B61" s="111">
        <f t="shared" si="0"/>
        <v>5</v>
      </c>
      <c r="C61" s="112">
        <f t="shared" si="0"/>
        <v>30</v>
      </c>
      <c r="D61" s="112" t="str">
        <f t="shared" si="0"/>
        <v>Piezas</v>
      </c>
      <c r="E61" s="113" t="str">
        <f t="shared" si="0"/>
        <v>CORREA DE GOMA SIN FIN EN "V" R3V 475</v>
      </c>
      <c r="F61" s="169"/>
      <c r="G61" s="114"/>
      <c r="H61" s="115"/>
      <c r="I61" s="115"/>
      <c r="J61" s="115"/>
      <c r="K61" s="115"/>
      <c r="L61" s="116"/>
    </row>
    <row r="62" spans="2:19" ht="40.5" customHeight="1" x14ac:dyDescent="0.25">
      <c r="B62" s="111">
        <f t="shared" si="0"/>
        <v>6</v>
      </c>
      <c r="C62" s="112">
        <f t="shared" si="0"/>
        <v>20</v>
      </c>
      <c r="D62" s="112" t="str">
        <f t="shared" si="0"/>
        <v>Piezas</v>
      </c>
      <c r="E62" s="113" t="str">
        <f t="shared" si="0"/>
        <v>CORREA DE GOMA SIN FIN EN "V" A-37</v>
      </c>
      <c r="F62" s="169"/>
      <c r="G62" s="114"/>
      <c r="H62" s="115"/>
      <c r="I62" s="115"/>
      <c r="J62" s="115"/>
      <c r="K62" s="115"/>
      <c r="L62" s="116"/>
    </row>
    <row r="63" spans="2:19" ht="40.5" customHeight="1" x14ac:dyDescent="0.25">
      <c r="B63" s="111">
        <f t="shared" si="0"/>
        <v>7</v>
      </c>
      <c r="C63" s="112">
        <f t="shared" si="0"/>
        <v>70</v>
      </c>
      <c r="D63" s="112" t="str">
        <f t="shared" si="0"/>
        <v>Piezas</v>
      </c>
      <c r="E63" s="113" t="str">
        <f t="shared" si="0"/>
        <v>CORREA DE GOMA SIN FIN EN "V" A-38</v>
      </c>
      <c r="F63" s="169"/>
      <c r="G63" s="114"/>
      <c r="H63" s="115"/>
      <c r="I63" s="115"/>
      <c r="J63" s="115"/>
      <c r="K63" s="115"/>
      <c r="L63" s="116"/>
    </row>
    <row r="64" spans="2:19" ht="40.5" customHeight="1" x14ac:dyDescent="0.25">
      <c r="B64" s="111">
        <f t="shared" si="0"/>
        <v>8</v>
      </c>
      <c r="C64" s="112">
        <f t="shared" si="0"/>
        <v>70</v>
      </c>
      <c r="D64" s="112" t="str">
        <f t="shared" si="0"/>
        <v>Piezas</v>
      </c>
      <c r="E64" s="113" t="str">
        <f t="shared" si="0"/>
        <v xml:space="preserve">CORREA DE GOMA SIN FIN EN "V" A-39 </v>
      </c>
      <c r="F64" s="169"/>
      <c r="G64" s="114"/>
      <c r="H64" s="115"/>
      <c r="I64" s="115"/>
      <c r="J64" s="115"/>
      <c r="K64" s="115"/>
      <c r="L64" s="116"/>
    </row>
    <row r="65" spans="2:12" ht="40.5" customHeight="1" x14ac:dyDescent="0.25">
      <c r="B65" s="111">
        <f t="shared" si="0"/>
        <v>9</v>
      </c>
      <c r="C65" s="112">
        <f t="shared" si="0"/>
        <v>60</v>
      </c>
      <c r="D65" s="112" t="str">
        <f t="shared" si="0"/>
        <v>Piezas</v>
      </c>
      <c r="E65" s="113" t="str">
        <f t="shared" si="0"/>
        <v xml:space="preserve">CORREA DE GOMA SIN FIN EN "V" A-41 </v>
      </c>
      <c r="F65" s="169"/>
      <c r="G65" s="114"/>
      <c r="H65" s="115"/>
      <c r="I65" s="115"/>
      <c r="J65" s="115"/>
      <c r="K65" s="115"/>
      <c r="L65" s="116"/>
    </row>
    <row r="66" spans="2:12" ht="40.5" customHeight="1" x14ac:dyDescent="0.25">
      <c r="B66" s="111">
        <f t="shared" si="0"/>
        <v>10</v>
      </c>
      <c r="C66" s="112">
        <f t="shared" si="0"/>
        <v>20</v>
      </c>
      <c r="D66" s="112" t="str">
        <f t="shared" si="0"/>
        <v>Piezas</v>
      </c>
      <c r="E66" s="113" t="str">
        <f t="shared" si="0"/>
        <v>CORREA DE GOMA SIN FIN EN "V" A-46</v>
      </c>
      <c r="F66" s="169"/>
      <c r="G66" s="114"/>
      <c r="H66" s="115"/>
      <c r="I66" s="115"/>
      <c r="J66" s="115"/>
      <c r="K66" s="115"/>
      <c r="L66" s="116"/>
    </row>
    <row r="67" spans="2:12" ht="40.5" customHeight="1" x14ac:dyDescent="0.25">
      <c r="B67" s="111">
        <f t="shared" si="0"/>
        <v>11</v>
      </c>
      <c r="C67" s="112">
        <f t="shared" si="0"/>
        <v>12</v>
      </c>
      <c r="D67" s="112" t="str">
        <f t="shared" si="0"/>
        <v>Piezas</v>
      </c>
      <c r="E67" s="113" t="str">
        <f t="shared" si="0"/>
        <v>CORREA DE TRANSMISION CUMMINS
3290142/5580 0219 90</v>
      </c>
      <c r="F67" s="170"/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78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79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80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81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82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83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84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85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86</v>
      </c>
      <c r="C100" s="137"/>
      <c r="D100" s="137"/>
      <c r="E100" s="137"/>
      <c r="F100" s="138"/>
      <c r="G100" s="139" t="s">
        <v>87</v>
      </c>
      <c r="H100" s="140"/>
      <c r="I100" s="140"/>
      <c r="J100" s="140"/>
      <c r="K100" s="140"/>
      <c r="L100" s="141"/>
    </row>
    <row r="101" spans="2:12" ht="18.75" x14ac:dyDescent="0.25">
      <c r="B101" s="136" t="s">
        <v>88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89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90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50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91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92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93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94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95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67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5EC80BF3-EB23-4F1E-BD26-652A845D18AF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2022-02-23T14:28:18Z</dcterms:created>
  <dcterms:modified xsi:type="dcterms:W3CDTF">2022-02-23T14:32:06Z</dcterms:modified>
</cp:coreProperties>
</file>