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53 ADQUISICION DE REPUESTOS PARA EQUIPOS PESADO PLANTA\"/>
    </mc:Choice>
  </mc:AlternateContent>
  <xr:revisionPtr revIDLastSave="0" documentId="13_ncr:1_{53B9E67F-1FC7-4D54-8C80-C5CBBCC23169}" xr6:coauthVersionLast="47" xr6:coauthVersionMax="47" xr10:uidLastSave="{00000000-0000-0000-0000-000000000000}"/>
  <bookViews>
    <workbookView xWindow="-120" yWindow="-120" windowWidth="29040" windowHeight="15990" xr2:uid="{8617A47A-9AE8-4FED-A4B4-30A4C24F6BCD}"/>
  </bookViews>
  <sheets>
    <sheet name="COTIZACION CORREO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CORREO'!$B$1:$L$154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9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<sst xmlns="http://schemas.openxmlformats.org/spreadsheetml/2006/main" count="119" uniqueCount="104">
  <si>
    <t xml:space="preserve">Nº </t>
  </si>
  <si>
    <t>CD-253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</si>
  <si>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</si>
  <si>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</si>
  <si>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</si>
  <si>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</si>
  <si>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</si>
  <si>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</si>
  <si>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</si>
  <si>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</si>
  <si>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</si>
  <si>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</si>
  <si>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</si>
  <si>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</si>
  <si>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CLQ-22-CD-253/2022 ADQUISICION DE REPUESTOS PARA EQUIPOS PESADO PLANTA</t>
  </si>
  <si>
    <t>Pzas.</t>
  </si>
  <si>
    <t>ELEMENT 7 ELEMENTO Nº/Parte423-60-45461</t>
  </si>
  <si>
    <t>FASE I (DOCUMENTOS CUMPLE Y NO CUMPLE)
(FOTOCOPIAS)
Cedula de identidad del representante legal o propietario
Certificación de actualización de matrícula de comercio/registro SEPREC
Número de identificación tributaria
NOTA. - El incumplimiento de presentación de cualquiera de los documentos mencionados se descalificará del proceso.
FASE ll (VALORACION TECNICA)
A) Calidad (65%)
a.	Hoja de especificaciones técnicas, tiempo de entrega (30%)
b.	PROCEDENCIA (15%)
l. NORTE AMERICA - EUROPA (15%) 
ll. GRUPO BRICS (5%)
c.	Certificados de calidad basados según NORMA NACIONAL E INTERNACIONAL (10%)
d.	Experiencia de la Empresa (5%)
e.	Asistencia técnica (10%)
FASE III
B) Costo (30%)</t>
  </si>
  <si>
    <t>STREINER / COLADOR Nº/Parte56D-15-19311</t>
  </si>
  <si>
    <t>(en blanco)</t>
  </si>
  <si>
    <t>FILTER / FILTRO Nº/Parte426-07-32441</t>
  </si>
  <si>
    <t>ELEMENT/ BREATHER/RESPIRADOR Nº/Parte421-60-35170</t>
  </si>
  <si>
    <t>Fecha lÍmite de presentaccion de propuestas</t>
  </si>
  <si>
    <t>23  de Junio de 2022, Horas: 14:30</t>
  </si>
  <si>
    <t>BREATHER/ RESPIRADOR Nº/Parte07030-00252</t>
  </si>
  <si>
    <t>CARTRIDGE / CARTUCHO Nº/Parte714-07-28713</t>
  </si>
  <si>
    <t>Encargado de atender consultas</t>
  </si>
  <si>
    <t>Eddy Faz Pacheco</t>
  </si>
  <si>
    <t>e-mail:</t>
  </si>
  <si>
    <t>epacheco@colquiri.gob.bo</t>
  </si>
  <si>
    <t>ELEMENT / ELEMENTO Nº/Parte569-15-51732</t>
  </si>
  <si>
    <t>ACCUMULATOR/ ACUMULADOR Nº/Parte425-62-23751</t>
  </si>
  <si>
    <t xml:space="preserve">PRESENTACIÓN DE PROPUESTA </t>
  </si>
  <si>
    <t>Total CLQ-22-CD-253/2022 ADQUISICION DE REPUESTOS PARA EQUIPOS PESADO PLANTA</t>
  </si>
  <si>
    <t>Total general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</si>
  <si>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</si>
  <si>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</si>
  <si>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</si>
  <si>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</si>
  <si>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</si>
  <si>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</si>
  <si>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</si>
  <si>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</si>
  <si>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</si>
  <si>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</si>
  <si>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</si>
  <si>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</si>
  <si>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</si>
  <si>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</si>
  <si>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</si>
  <si>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</si>
  <si>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</si>
  <si>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</si>
  <si>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</si>
  <si>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</si>
  <si>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</si>
  <si>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</si>
  <si>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</si>
  <si>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</si>
  <si>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</si>
  <si>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</si>
  <si>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</si>
  <si>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</si>
  <si>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</si>
  <si>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</si>
  <si>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</si>
  <si>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</si>
  <si>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</si>
  <si>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</si>
  <si>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</si>
  <si>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</si>
  <si>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</si>
  <si>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</si>
  <si>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</si>
  <si>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</si>
  <si>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</si>
  <si>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</si>
  <si>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</si>
  <si>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</si>
  <si>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</si>
  <si>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</si>
  <si>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</si>
  <si>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</si>
  <si>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</si>
  <si>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</si>
  <si>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</si>
  <si>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</si>
  <si>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</si>
  <si>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</si>
  <si>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</si>
  <si>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</si>
  <si>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</si>
  <si>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</si>
  <si>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</si>
  <si>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CALIDAD Y COSTO</t>
  </si>
  <si>
    <t>POR ITEMS</t>
  </si>
  <si>
    <t>ELEMENT 7 ELEMENTO Nº/Parte 423-60-45461</t>
  </si>
  <si>
    <t>STREINER / COLADOR Nº/Parte 56D-15-19311</t>
  </si>
  <si>
    <t>FILTER / FILTRO Nº/Parte 426-07-32441</t>
  </si>
  <si>
    <t>BREATHER/ RESPIRADOR Nº/Parte 07030-00252</t>
  </si>
  <si>
    <t>CARTRIDGE / CARTUCHO Nº/Parte 714-07-28713</t>
  </si>
  <si>
    <t>ELEMENT / ELEMENTO Nº/Parte 569-15-51732</t>
  </si>
  <si>
    <t>ACCUMULATOR/ ACUMULADOR Nº/Parte 425-62-23751</t>
  </si>
  <si>
    <t>CARGADOR FRONTAL KOMATSU WA430-6     FASE I (DOCUMENTOS CUMPLE Y NO CUMPLE)
(FOTOCOPIAS)
Cedula de identidad del representante legal o propietario
Certificación de actualización de matrícula de comercio/registro SEPREC
Número de identificación tributaria
NOTA. - El incumplimiento de presentación de cualquiera de los documentos mencionados se descalificará del proceso.
FASE ll (VALORACION TECNICA)
A) Calidad (65%)
a.	Hoja de especificaciones técnicas, tiempo de entrega (30%)
b.	PROCEDENCIA (15%)
l. NORTE AMERICA - EUROPA (15%) 
ll. GRUPO BRICS (5%)
c.	Certificados de calidad basados según NORMA NACIONAL E INTERNACIONAL (10%)
d.	Experiencia de la Empresa (5%)
e.	Asistencia técnica (10%)
FASE III
B) Costo (30%)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</si>
</sst>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7" fillId="0" borderId="33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(Recuperado%20autom&#225;ticamente)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21.959678587962" createdVersion="7" refreshedVersion="8" minRefreshableVersion="3" recordCount="9647" xr:uid="{E0C9E47E-D4AB-4358-8782-000EF567AFE0}">
  <cacheSource type="worksheet">
    <worksheetSource ref="A2:CS32481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26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B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6-09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32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6-11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113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607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de cobre 2X2,5 mm2 (cable extraflexible engomado, aislacion de 600VAC, color negro)"/>
        <s v="Cable de cobre 2X4 mm2 (cable extraflexible engomado, aislacion de 600VAC, color negro)"/>
        <s v="Cable de cobre 2X6 mm2 (cable extraflexible engomado, aislacion de 600VAC, color negro)"/>
        <s v="Cable de cobre 3X2,5 AWG (cable extraflexible engomado, aislacion de 600VAC, color negro)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transparente_x0009__x000a_"/>
        <s v="Policarbonato ondulado a(ancho) =0.96m x L=4.00 m,  e(espesor) = 1.2mm.                                                               Color transparente_x0009__x000a_"/>
        <s v="Policarbonato ondulado a(ancho) =0.96m x L=5.OO m, e(espesor) = 1.2mm,_x000a_Color transparente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"/>
        <s v="Rodillo Doble Efecto No. 1 - Cintas Hasta 800 mm de Ancho"/>
        <s v="Tenaza de 250 mm"/>
        <s v="Tenaza de 210 mm"/>
        <s v="Maceta de Goma"/>
        <s v="Raspador Tipo Copa 50 mm - Grano 36 c/Acople"/>
        <s v="Crayón amarillo, propio para marcar goma"/>
        <s v="Cuchillo Olfa NOL-1, compuesto de:_x000a_Repuesto p/Cuchillo Olfa (Cja con 10 Unid.) Código: NOLFA/ LB-10"/>
        <s v="DISCO DE DESBASTE DE 9&quot;"/>
        <s v="DISCO DE DESBASTE DE 4-1/2&quot;"/>
        <s v="DISCO DE CORTE DE 9&quot;"/>
        <s v="DISCO DE COERTE DE 4-1/2&quot;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_x0009_PRESION DE TRABAJO 300 PSI_x000a_-_x0009_2 LONAS O SUPERIOR_x000a_-_x0009_ROLLOS DE IOOM_x000a_-_x0009_MATERIAL DE PRIMERA CALIDAD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423-60-45461"/>
        <s v="STREINER / COLADOR Nº/Parte56D-15-19311"/>
        <s v="FILTER / FILTRO Nº/Parte426-07-32441"/>
        <s v="ELEMENT/ BREATHER/RESPIRADOR Nº/Parte421-60-35170"/>
        <s v="BREATHER/ RESPIRADOR Nº/Parte07030-00252"/>
        <s v="CARTRIDGE / CARTUCHO Nº/Parte714-07-28713"/>
        <s v="ELEMENT / ELEMENTO Nº/Parte569-15-51732"/>
        <s v="ACCUMULATOR/ ACUMULADOR Nº/Parte425-62-23751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DESCRIPCION REVESTIMIENTO   EN POLIURETANO  BOMBA GALIGHER D-80" u="1"/>
        <s v="Cable de cobre 3X4 mm2 (cable extraflexible engomado, aislacion de 600VAC, color negro)" u="1"/>
        <s v="DESCRIPCION REVESTIMIENTO   EN POLIURETANO  BOMBA ASH 2X1.5 " u="1"/>
        <s v="MULTÍMETRO DIGITAL PARA VEHICULOS." u="1"/>
        <s v="Mineral multielemental certificado Azufre VALOR PORCENTAJE % 2.90 % S CANTIDAD (g) 250 g" u="1"/>
        <s v="PILLOW BLOCK Nº DE PARTE 2096--4-5" u="1"/>
        <s v="DRIVELINE-ARTICULATION Nº DE PARTE 4206-4" u="1"/>
        <s v="DRIVE SHAFT TRANSMISSION Nº DE PARTE 2850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UNIVERSAL JOINT Nº DE PARTE 4206--4-1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DRIVE SHAFT-ARTICULATION Nº DE PARTE 2793" u="1"/>
        <s v="ALAMBRE DE AMARRE (RECOCIDO) BWG 16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Material de referencia secundario Mineral de Estaño Concentrado VALOR PORCENTAJE % 28.07% Sn CANTIDAD (g) 50 g" u="1"/>
        <s v="DESCRIPCION REVESTIMIENTO   EN POLIURETANO  BOMBA ASH 8X8" u="1"/>
        <s v="(205 LITROS) ACEITE SOLUBLE" u="1"/>
        <s v="Diámetro de electrodo que suelda de 1.6 – 5 mm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09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</sharedItems>
    </cacheField>
    <cacheField name="UN" numFmtId="0">
      <sharedItems containsBlank="1" count="5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RODILLO"/>
        <s v="TENAZA"/>
        <s v="MACETA"/>
        <s v="RASPADOR"/>
        <s v="CRAYON"/>
        <s v="CUCHILLO"/>
      </sharedItems>
    </cacheField>
    <cacheField name="TEXTO ADICIONAL" numFmtId="0">
      <sharedItems containsBlank="1" count="66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Lugar de Entrega: Almacenes — Empresa Minera Colquiri _x000a_Tiempo de Entrega: 15 días calendario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/>
        <s v="FUENTE DE ALIMENTACION, MODULOS DE COMUNICACIÓN Y ACCESORIOS PARA PLC QUANTUM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5-2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5-26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6-07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5-2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4-20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127112.06896551725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5-26T00:00:00"/>
    </cacheField>
    <cacheField name="No DE INGRESO" numFmtId="0">
      <sharedItems containsBlank="1" containsMixedTypes="1" containsNumber="1" containsInteger="1" minValue="9326" maxValue="9529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6-07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7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m/>
    <s v="ELECTRIC DAYGO- CARMEN LILIAM BUERGO CAMACHO DE CAMACHO "/>
    <m/>
    <m/>
    <m/>
    <m/>
    <m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"/>
    <m/>
    <s v="SOCIEDAD COMERCIAL LA LLAVE S.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0.5"/>
    <n v="884.5"/>
    <n v="4.3821839080459775"/>
    <n v="127.08333333333333"/>
    <m/>
    <n v="0"/>
    <n v="4.3821839080459775"/>
    <n v="0"/>
    <n v="0"/>
    <n v="2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0.5"/>
    <n v="854"/>
    <n v="4.3821839080459775"/>
    <n v="122.70114942528735"/>
    <m/>
    <n v="0"/>
    <n v="4.3821839080459775"/>
    <n v="0"/>
    <n v="0"/>
    <n v="2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30.5"/>
    <n v="488"/>
    <n v="4.3821839080459775"/>
    <n v="70.114942528735639"/>
    <m/>
    <n v="0"/>
    <n v="4.3821839080459775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30.5"/>
    <n v="5795"/>
    <n v="4.3821839080459775"/>
    <n v="832.61494252873558"/>
    <m/>
    <n v="0"/>
    <n v="4.3821839080459775"/>
    <n v="0"/>
    <n v="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30.5"/>
    <n v="5795"/>
    <n v="4.3821839080459775"/>
    <n v="832.61494252873558"/>
    <m/>
    <n v="0"/>
    <n v="4.3821839080459775"/>
    <n v="0"/>
    <n v="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n v="30"/>
    <m/>
    <s v="CALENDARIO"/>
    <m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30.5"/>
    <n v="15250"/>
    <n v="4.3821839080459775"/>
    <n v="2191.0919540229884"/>
    <m/>
    <n v="0"/>
    <n v="4.3821839080459775"/>
    <n v="0"/>
    <n v="0"/>
    <n v="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m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m/>
    <n v="0"/>
    <n v="107.0402298850574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30.5"/>
    <n v="61000"/>
    <n v="4.3821839080459775"/>
    <n v="8764.3678160919535"/>
    <m/>
    <n v="0"/>
    <n v="4.3821839080459775"/>
    <n v="0"/>
    <n v="0"/>
    <n v="2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2"/>
    <s v="ACETILENO INDUSTRIAL (KG) "/>
    <s v="Kg"/>
    <n v="700"/>
    <n v="30.5"/>
    <n v="21350"/>
    <n v="4.3821839080459775"/>
    <n v="3067.5287356321837"/>
    <m/>
    <n v="0"/>
    <n v="4.382183908045977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30.5"/>
    <n v="4056.5"/>
    <n v="4.3821839080459775"/>
    <n v="582.830459770115"/>
    <m/>
    <n v="0"/>
    <n v="4.3821839080459775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18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m/>
    <s v="EXSAORICA BOLIVIA S.R.L."/>
    <d v="2022-04-12T00:00:00"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m/>
    <n v="0"/>
    <n v="33785.91954022988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9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2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1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2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3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m/>
    <n v="0"/>
    <n v="2.729885057471264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m/>
    <n v="0"/>
    <n v="2.0114942528735633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"/>
    <m/>
    <s v="SERVICIO AUTO NORTE IVMARS S.R.L."/>
    <m/>
    <n v="30"/>
    <m/>
    <m/>
    <m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4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5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6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7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8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9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30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1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2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m/>
    <s v="14:30"/>
    <m/>
    <s v="CD-177"/>
    <s v="MARTÍN FERNANDO MOSCOSO CESPEDES 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3"/>
    <s v="Calidad, propuesta tecnica y costo"/>
    <s v="POR ITEM"/>
    <s v="28/04/2022"/>
    <m/>
    <s v="14:30"/>
    <m/>
    <s v="CD-161"/>
    <s v="OSCAR ZABALA SOLIZ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34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5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6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m/>
    <s v="ELIZABETH MONICA CHOQUE SANCHEZ-FUNDICION KAISL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7"/>
    <s v="Calidad, propuesta tecnica y costo"/>
    <s v="POR ITEM"/>
    <s v="12/05/2022"/>
    <m/>
    <s v="14:30"/>
    <m/>
    <s v="CD-182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m/>
    <s v="SISTEMAS PETROLEROS Y ELECTRON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35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36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7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4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4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45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46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9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0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1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2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53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54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55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56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7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8"/>
    <x v="34"/>
    <x v="8"/>
    <x v="38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9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0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1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2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6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64"/>
    <x v="46"/>
    <x v="3"/>
    <x v="39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65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m/>
    <s v="DCP IMPORTACIONES - CABALLERO PONTE DAMPI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66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7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8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9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0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1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2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73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74"/>
    <x v="15"/>
    <x v="35"/>
    <x v="40"/>
    <s v="Calidad"/>
    <s v="Por el total"/>
    <s v="19/05/2022"/>
    <m/>
    <s v="14:30"/>
    <m/>
    <s v="CD-209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75"/>
    <x v="15"/>
    <x v="35"/>
    <x v="0"/>
    <s v="Calidad"/>
    <s v="Por el total"/>
    <s v="19/05/2022"/>
    <m/>
    <s v="14:30"/>
    <m/>
    <s v="CD-209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76"/>
    <x v="15"/>
    <x v="35"/>
    <x v="0"/>
    <s v="Calidad"/>
    <s v="Por el total"/>
    <s v="19/05/2022"/>
    <m/>
    <s v="14:30"/>
    <m/>
    <s v="CD-209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7"/>
    <x v="15"/>
    <x v="35"/>
    <x v="0"/>
    <s v="Calidad"/>
    <s v="Por el total"/>
    <s v="19/05/2022"/>
    <m/>
    <s v="14:30"/>
    <m/>
    <s v="CD-209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8"/>
    <x v="15"/>
    <x v="35"/>
    <x v="41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9"/>
    <x v="81"/>
    <x v="43"/>
    <x v="42"/>
    <s v="Calidad, propuesta tecnica y costo"/>
    <s v="Por el total"/>
    <s v="26/05/2022"/>
    <m/>
    <s v="14:30"/>
    <m/>
    <s v="CD-213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0"/>
    <x v="81"/>
    <x v="43"/>
    <x v="0"/>
    <s v="Calidad, propuesta tecnica y costo"/>
    <s v="Por el total"/>
    <s v="26/05/2022"/>
    <m/>
    <s v="14:30"/>
    <m/>
    <s v="CD-213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1"/>
    <x v="43"/>
    <x v="43"/>
    <x v="0"/>
    <s v="Calidad, propuesta tecnica y costo"/>
    <s v="Por el total"/>
    <s v="26/05/2022"/>
    <m/>
    <s v="14:30"/>
    <m/>
    <s v="CD-213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2"/>
    <x v="81"/>
    <x v="22"/>
    <x v="43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83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84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85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86"/>
    <x v="81"/>
    <x v="22"/>
    <x v="44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7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8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9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0"/>
    <x v="107"/>
    <x v="22"/>
    <x v="45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1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2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93"/>
    <x v="34"/>
    <x v="22"/>
    <x v="46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94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95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96"/>
    <x v="76"/>
    <x v="44"/>
    <x v="47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7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8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9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0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1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2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03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04"/>
    <x v="90"/>
    <x v="22"/>
    <x v="48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05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06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7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8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9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0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1"/>
    <x v="15"/>
    <x v="8"/>
    <x v="49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1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1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1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1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0"/>
    <x v="21"/>
    <x v="3"/>
    <x v="50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21"/>
    <x v="39"/>
    <x v="46"/>
    <x v="51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22"/>
    <x v="15"/>
    <x v="46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23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24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25"/>
    <x v="34"/>
    <x v="48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26"/>
    <x v="34"/>
    <x v="49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7"/>
    <x v="78"/>
    <x v="50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8"/>
    <x v="39"/>
    <x v="51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9"/>
    <x v="68"/>
    <x v="22"/>
    <x v="51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30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31"/>
    <x v="67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32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33"/>
    <x v="78"/>
    <x v="3"/>
    <x v="52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34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35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36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7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8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9"/>
    <x v="64"/>
    <x v="2"/>
    <x v="53"/>
    <s v="Calidad, propuesta tecnica y costo"/>
    <s v="Por el total"/>
    <s v="23/06/2022"/>
    <m/>
    <s v="14:30"/>
    <m/>
    <s v="CD-240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40"/>
    <x v="34"/>
    <x v="41"/>
    <x v="54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41"/>
    <x v="34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42"/>
    <x v="34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43"/>
    <x v="38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44"/>
    <x v="38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45"/>
    <x v="39"/>
    <x v="41"/>
    <x v="55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46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7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8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9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50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51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52"/>
    <x v="34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JUNI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0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3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E7BF24-9875-46D7-8A47-DE8456E1169C}" name="Tabla dinámica1" cacheId="93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4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27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97"/>
        <item x="122"/>
        <item x="123"/>
        <item x="124"/>
        <item x="125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14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12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607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597"/>
        <item m="1" x="574"/>
        <item m="1" x="570"/>
        <item m="1" x="589"/>
        <item m="1" x="560"/>
        <item m="1" x="554"/>
        <item m="1" x="558"/>
        <item m="1" x="576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598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573"/>
        <item x="250"/>
        <item x="251"/>
        <item x="252"/>
        <item x="144"/>
        <item m="1" x="594"/>
        <item x="269"/>
        <item m="1" x="605"/>
        <item m="1" x="566"/>
        <item m="1" x="567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580"/>
        <item m="1" x="553"/>
        <item m="1" x="564"/>
        <item m="1" x="556"/>
        <item m="1" x="569"/>
        <item m="1" x="557"/>
        <item m="1" x="563"/>
        <item m="1" x="577"/>
        <item m="1" x="606"/>
        <item m="1" x="601"/>
        <item m="1" x="565"/>
        <item x="302"/>
        <item m="1" x="581"/>
        <item m="1" x="592"/>
        <item m="1" x="604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555"/>
        <item m="1" x="575"/>
        <item m="1" x="582"/>
        <item m="1" x="595"/>
        <item m="1" x="572"/>
        <item m="1" x="561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583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x="431"/>
        <item x="432"/>
        <item x="433"/>
        <item x="434"/>
        <item m="1" x="559"/>
        <item m="1" x="600"/>
        <item m="1" x="584"/>
        <item m="1" x="585"/>
        <item m="1" x="586"/>
        <item m="1" x="587"/>
        <item m="1" x="588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599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318"/>
        <item x="479"/>
        <item m="1" x="568"/>
        <item x="481"/>
        <item x="480"/>
        <item x="209"/>
        <item x="210"/>
        <item x="211"/>
        <item x="212"/>
        <item x="213"/>
        <item x="268"/>
        <item x="303"/>
        <item x="304"/>
        <item x="305"/>
        <item x="30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299"/>
        <item x="300"/>
        <item m="1" x="578"/>
        <item m="1" x="579"/>
        <item m="1" x="562"/>
        <item m="1" x="596"/>
        <item m="1" x="590"/>
        <item m="1" x="602"/>
        <item m="1" x="603"/>
        <item m="1" x="593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m="1" x="591"/>
        <item m="1" x="571"/>
        <item x="529"/>
        <item x="530"/>
        <item x="531"/>
        <item x="532"/>
        <item x="528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</items>
    </pivotField>
    <pivotField axis="axisRow" compact="0" outline="0" showAll="0" defaultSubtotal="0">
      <items count="109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</items>
    </pivotField>
    <pivotField axis="axisRow" compact="0" outline="0" showAll="0" defaultSubtotal="0">
      <items count="5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axis="axisRow" compact="0" outline="0" showAll="0">
      <items count="67">
        <item x="0"/>
        <item x="2"/>
        <item x="1"/>
        <item m="1" x="56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62"/>
        <item x="17"/>
        <item m="1" x="65"/>
        <item x="18"/>
        <item x="39"/>
        <item x="19"/>
        <item x="20"/>
        <item x="21"/>
        <item m="1" x="58"/>
        <item m="1" x="61"/>
        <item x="22"/>
        <item x="23"/>
        <item m="1" x="59"/>
        <item m="1" x="57"/>
        <item x="24"/>
        <item x="25"/>
        <item m="1" x="6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m="1" x="63"/>
        <item x="38"/>
        <item x="40"/>
        <item x="41"/>
        <item x="42"/>
        <item x="43"/>
        <item x="44"/>
        <item x="45"/>
        <item x="46"/>
        <item m="1" x="60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0">
    <i>
      <x v="112"/>
      <x/>
      <x v="3"/>
      <x v="41"/>
      <x v="599"/>
      <x v="65"/>
    </i>
    <i r="1">
      <x v="1"/>
      <x v="3"/>
      <x v="41"/>
      <x v="600"/>
      <x/>
    </i>
    <i r="1">
      <x v="2"/>
      <x v="3"/>
      <x v="41"/>
      <x v="601"/>
      <x/>
    </i>
    <i r="1">
      <x v="3"/>
      <x v="3"/>
      <x v="41"/>
      <x v="602"/>
      <x/>
    </i>
    <i r="1">
      <x v="4"/>
      <x v="3"/>
      <x v="41"/>
      <x v="603"/>
      <x/>
    </i>
    <i r="1">
      <x v="5"/>
      <x v="3"/>
      <x v="41"/>
      <x v="604"/>
      <x/>
    </i>
    <i r="1">
      <x v="6"/>
      <x v="3"/>
      <x v="41"/>
      <x v="605"/>
      <x/>
    </i>
    <i r="1">
      <x v="7"/>
      <x v="1"/>
      <x v="41"/>
      <x v="606"/>
      <x/>
    </i>
    <i t="default">
      <x v="112"/>
    </i>
    <i t="grand">
      <x/>
    </i>
  </rowItems>
  <colItems count="1">
    <i/>
  </colItems>
  <pageFields count="2">
    <pageField fld="1" item="125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3E15-4016-46AA-8E5C-61D88EA1EA45}">
  <sheetPr codeName="Hoja5">
    <tabColor rgb="FF92D050"/>
  </sheetPr>
  <dimension ref="B1:S154"/>
  <sheetViews>
    <sheetView tabSelected="1" topLeftCell="A49" zoomScale="85" zoomScaleNormal="85" zoomScaleSheetLayoutView="90" workbookViewId="0">
      <selection activeCell="G59" sqref="G59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162" t="s">
        <v>2</v>
      </c>
      <c r="F2" s="162"/>
      <c r="G2" s="162"/>
      <c r="H2" s="162"/>
      <c r="I2" s="1"/>
      <c r="L2" s="1"/>
      <c r="N2" t="s">
        <v>3</v>
      </c>
      <c r="O2" s="2">
        <v>2022</v>
      </c>
    </row>
    <row r="3" spans="2:19" ht="32.25" customHeight="1" x14ac:dyDescent="0.25">
      <c r="B3" s="3"/>
      <c r="C3" s="3"/>
      <c r="D3" s="3"/>
      <c r="E3" s="145" t="s">
        <v>4</v>
      </c>
      <c r="F3" s="145"/>
      <c r="G3" s="145"/>
      <c r="H3" s="145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4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CD-253/2022</v>
      </c>
      <c r="E6" s="8"/>
      <c r="F6" s="8"/>
      <c r="O6">
        <v>2</v>
      </c>
      <c r="P6">
        <v>4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63" t="str">
        <f>N5</f>
        <v>CLQ-22-CD-253/2022 ADQUISICION DE REPUESTOS PARA EQUIPOS PESADO PLANTA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O7">
        <v>3</v>
      </c>
      <c r="P7">
        <v>4</v>
      </c>
      <c r="Q7" t="s">
        <v>15</v>
      </c>
      <c r="R7" t="s">
        <v>20</v>
      </c>
      <c r="S7" t="s">
        <v>19</v>
      </c>
    </row>
    <row r="8" spans="2:19" ht="27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O8">
        <v>4</v>
      </c>
      <c r="P8">
        <v>4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1"/>
      <c r="C9" s="164" t="s">
        <v>22</v>
      </c>
      <c r="D9" s="165"/>
      <c r="E9" s="166"/>
      <c r="F9" s="167" t="s">
        <v>23</v>
      </c>
      <c r="G9" s="168"/>
      <c r="H9" s="12"/>
      <c r="I9" s="12"/>
      <c r="J9" s="13"/>
      <c r="K9" s="14"/>
      <c r="L9" s="14"/>
      <c r="O9">
        <v>5</v>
      </c>
      <c r="P9">
        <v>4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  <c r="O10">
        <v>6</v>
      </c>
      <c r="P10">
        <v>4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1"/>
      <c r="C11" s="164" t="s">
        <v>26</v>
      </c>
      <c r="D11" s="165"/>
      <c r="E11" s="166"/>
      <c r="F11" s="167" t="s">
        <v>27</v>
      </c>
      <c r="G11" s="168"/>
      <c r="H11" s="18" t="s">
        <v>28</v>
      </c>
      <c r="I11" s="169" t="s">
        <v>29</v>
      </c>
      <c r="J11" s="170"/>
      <c r="K11" s="171"/>
      <c r="L11" s="19"/>
      <c r="O11">
        <v>7</v>
      </c>
      <c r="P11">
        <v>4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1"/>
      <c r="C12" s="20"/>
      <c r="D12" s="20"/>
      <c r="E12" s="20"/>
      <c r="F12" s="20"/>
      <c r="G12" s="21"/>
      <c r="H12" s="21"/>
      <c r="I12" s="21"/>
      <c r="J12" s="20"/>
      <c r="K12" s="22"/>
      <c r="L12" s="22"/>
      <c r="O12">
        <v>8</v>
      </c>
      <c r="P12">
        <v>2</v>
      </c>
      <c r="Q12" t="s">
        <v>15</v>
      </c>
      <c r="R12" t="s">
        <v>31</v>
      </c>
      <c r="S12" t="s">
        <v>19</v>
      </c>
    </row>
    <row r="13" spans="2:19" ht="21.75" customHeight="1" x14ac:dyDescent="0.25">
      <c r="B13" s="156" t="s">
        <v>32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N13" t="s">
        <v>33</v>
      </c>
    </row>
    <row r="14" spans="2:19" ht="8.25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N14" t="s">
        <v>34</v>
      </c>
    </row>
    <row r="15" spans="2:19" ht="16.5" customHeight="1" x14ac:dyDescent="0.35">
      <c r="B15" s="24"/>
      <c r="C15" s="157" t="s">
        <v>35</v>
      </c>
      <c r="D15" s="158"/>
      <c r="E15" s="158"/>
      <c r="F15" s="158"/>
      <c r="G15" s="159"/>
      <c r="H15" s="159"/>
      <c r="I15" s="159"/>
      <c r="J15" s="159"/>
      <c r="K15" s="159"/>
    </row>
    <row r="16" spans="2:19" ht="9.75" customHeight="1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</row>
    <row r="17" spans="2:12" ht="35.25" customHeight="1" thickBot="1" x14ac:dyDescent="0.3">
      <c r="B17" s="24"/>
      <c r="C17" s="160" t="s">
        <v>36</v>
      </c>
      <c r="D17" s="161"/>
      <c r="E17" s="161"/>
      <c r="F17" s="28"/>
      <c r="G17" s="29"/>
      <c r="H17" s="29"/>
      <c r="I17" s="29"/>
      <c r="J17" s="29"/>
      <c r="K17" s="30"/>
    </row>
    <row r="18" spans="2:12" ht="8.25" customHeight="1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</row>
    <row r="19" spans="2:12" ht="29.25" customHeight="1" thickBot="1" x14ac:dyDescent="0.35">
      <c r="B19" s="25"/>
      <c r="C19" s="35"/>
      <c r="D19" s="36" t="s">
        <v>37</v>
      </c>
      <c r="E19" s="37"/>
      <c r="F19" s="38"/>
      <c r="G19" s="150"/>
      <c r="H19" s="151"/>
      <c r="I19" s="151"/>
      <c r="J19" s="151"/>
      <c r="K19" s="152"/>
    </row>
    <row r="20" spans="2:12" ht="9" customHeight="1" thickBot="1" x14ac:dyDescent="0.35">
      <c r="B20" s="25"/>
      <c r="C20" s="39"/>
      <c r="D20" s="26"/>
      <c r="E20" s="26"/>
      <c r="F20" s="26"/>
      <c r="G20" s="40"/>
      <c r="K20" s="41"/>
    </row>
    <row r="21" spans="2:12" ht="29.25" customHeight="1" thickBot="1" x14ac:dyDescent="0.35">
      <c r="B21" s="25"/>
      <c r="C21" s="35"/>
      <c r="D21" s="36" t="s">
        <v>38</v>
      </c>
      <c r="E21" s="37"/>
      <c r="F21" s="38"/>
      <c r="G21" s="150"/>
      <c r="H21" s="151"/>
      <c r="I21" s="151"/>
      <c r="J21" s="151"/>
      <c r="K21" s="152"/>
    </row>
    <row r="22" spans="2:12" ht="7.5" customHeight="1" thickBot="1" x14ac:dyDescent="0.35">
      <c r="B22" s="25"/>
      <c r="C22" s="39"/>
      <c r="D22" s="26"/>
      <c r="E22" s="26"/>
      <c r="F22" s="26"/>
      <c r="G22" s="40"/>
      <c r="K22" s="41"/>
    </row>
    <row r="23" spans="2:12" ht="29.25" customHeight="1" thickBot="1" x14ac:dyDescent="0.3">
      <c r="B23" s="25"/>
      <c r="C23" s="35"/>
      <c r="D23" s="36" t="s">
        <v>39</v>
      </c>
      <c r="E23" s="37"/>
      <c r="F23" s="38"/>
      <c r="G23" s="153"/>
      <c r="H23" s="154"/>
      <c r="I23" s="154"/>
      <c r="J23" s="154"/>
      <c r="K23" s="155"/>
    </row>
    <row r="24" spans="2:12" ht="9" customHeight="1" thickBot="1" x14ac:dyDescent="0.35">
      <c r="B24" s="25"/>
      <c r="C24" s="39"/>
      <c r="D24" s="26"/>
      <c r="E24" s="26"/>
      <c r="F24" s="26"/>
      <c r="G24" s="40"/>
      <c r="K24" s="41"/>
    </row>
    <row r="25" spans="2:12" ht="45.75" customHeight="1" thickBot="1" x14ac:dyDescent="0.35">
      <c r="B25" s="42"/>
      <c r="C25" s="35"/>
      <c r="D25" s="148" t="s">
        <v>40</v>
      </c>
      <c r="E25" s="148"/>
      <c r="F25" s="149"/>
      <c r="G25" s="150"/>
      <c r="H25" s="151"/>
      <c r="I25" s="151"/>
      <c r="J25" s="151"/>
      <c r="K25" s="152"/>
    </row>
    <row r="26" spans="2:12" ht="9" customHeight="1" thickBot="1" x14ac:dyDescent="0.35">
      <c r="B26" s="25"/>
      <c r="C26" s="39"/>
      <c r="D26" s="25"/>
      <c r="E26" s="25"/>
      <c r="F26" s="25"/>
      <c r="G26" s="40"/>
      <c r="K26" s="41"/>
    </row>
    <row r="27" spans="2:12" ht="29.25" customHeight="1" thickBot="1" x14ac:dyDescent="0.3">
      <c r="B27" s="25"/>
      <c r="C27" s="35"/>
      <c r="D27" s="36" t="s">
        <v>41</v>
      </c>
      <c r="E27" s="37"/>
      <c r="F27" s="38"/>
      <c r="G27" s="153"/>
      <c r="H27" s="154"/>
      <c r="I27" s="154"/>
      <c r="J27" s="154"/>
      <c r="K27" s="155"/>
    </row>
    <row r="28" spans="2:12" ht="9" customHeight="1" thickBot="1" x14ac:dyDescent="0.35">
      <c r="B28" s="25"/>
      <c r="C28" s="43"/>
      <c r="D28" s="44"/>
      <c r="E28" s="44"/>
      <c r="F28" s="25"/>
      <c r="G28" s="40"/>
      <c r="K28" s="41"/>
    </row>
    <row r="29" spans="2:12" ht="29.25" customHeight="1" thickBot="1" x14ac:dyDescent="0.3">
      <c r="B29" s="25"/>
      <c r="C29" s="35"/>
      <c r="D29" s="36" t="s">
        <v>42</v>
      </c>
      <c r="E29" s="37"/>
      <c r="F29" s="38"/>
      <c r="G29" s="153"/>
      <c r="H29" s="154"/>
      <c r="I29" s="154"/>
      <c r="J29" s="154"/>
      <c r="K29" s="155"/>
    </row>
    <row r="30" spans="2:12" ht="9.75" customHeight="1" thickBot="1" x14ac:dyDescent="0.35">
      <c r="B30" s="25"/>
      <c r="C30" s="35"/>
      <c r="D30" s="36"/>
      <c r="E30" s="37"/>
      <c r="F30" s="38"/>
      <c r="G30" s="40"/>
      <c r="K30" s="41"/>
    </row>
    <row r="31" spans="2:12" ht="26.25" customHeight="1" thickBot="1" x14ac:dyDescent="0.3">
      <c r="B31" s="25"/>
      <c r="C31" s="35"/>
      <c r="D31" s="36" t="s">
        <v>43</v>
      </c>
      <c r="E31" s="37"/>
      <c r="F31" s="25"/>
      <c r="G31" s="153"/>
      <c r="H31" s="154"/>
      <c r="I31" s="154"/>
      <c r="J31" s="154"/>
      <c r="K31" s="155"/>
    </row>
    <row r="32" spans="2:12" ht="7.5" customHeight="1" thickBot="1" x14ac:dyDescent="0.35">
      <c r="B32" s="25"/>
      <c r="C32" s="45"/>
      <c r="D32" s="46"/>
      <c r="E32" s="46"/>
      <c r="F32" s="47"/>
      <c r="G32" s="40"/>
      <c r="K32" s="41"/>
    </row>
    <row r="33" spans="2:12" ht="30" customHeight="1" thickBot="1" x14ac:dyDescent="0.3">
      <c r="B33" s="25"/>
      <c r="C33" s="35"/>
      <c r="D33" s="148" t="s">
        <v>44</v>
      </c>
      <c r="E33" s="148"/>
      <c r="F33" s="48"/>
      <c r="G33" s="153"/>
      <c r="H33" s="154"/>
      <c r="I33" s="154"/>
      <c r="J33" s="154"/>
      <c r="K33" s="155"/>
    </row>
    <row r="34" spans="2:12" ht="10.5" customHeight="1" x14ac:dyDescent="0.25">
      <c r="B34" s="25"/>
      <c r="C34" s="49"/>
      <c r="D34" s="50"/>
      <c r="E34" s="50"/>
      <c r="F34" s="48"/>
      <c r="G34" s="51"/>
      <c r="K34" s="41"/>
    </row>
    <row r="35" spans="2:12" ht="37.5" customHeight="1" x14ac:dyDescent="0.25">
      <c r="B35" s="25"/>
      <c r="C35" s="49"/>
      <c r="D35" s="116" t="s">
        <v>45</v>
      </c>
      <c r="E35" s="116"/>
      <c r="F35" s="116"/>
      <c r="G35" s="116"/>
      <c r="H35" s="116"/>
      <c r="I35" s="116"/>
      <c r="J35" s="116"/>
      <c r="K35" s="141"/>
    </row>
    <row r="36" spans="2:12" ht="15.75" customHeight="1" x14ac:dyDescent="0.25">
      <c r="B36" s="25"/>
      <c r="C36" s="52"/>
      <c r="D36" s="116" t="s">
        <v>46</v>
      </c>
      <c r="E36" s="116"/>
      <c r="F36" s="116"/>
      <c r="G36" s="116"/>
      <c r="H36" s="116"/>
      <c r="I36" s="116"/>
      <c r="J36" s="116"/>
      <c r="K36" s="141"/>
    </row>
    <row r="37" spans="2:12" ht="10.5" customHeight="1" thickBot="1" x14ac:dyDescent="0.3">
      <c r="B37" s="25"/>
      <c r="C37" s="53"/>
      <c r="D37" s="54"/>
      <c r="E37" s="54"/>
      <c r="F37" s="54"/>
      <c r="G37" s="54"/>
      <c r="H37" s="54"/>
      <c r="I37" s="54"/>
      <c r="J37" s="54"/>
      <c r="K37" s="55"/>
    </row>
    <row r="38" spans="2:12" ht="30" customHeight="1" x14ac:dyDescent="0.3">
      <c r="B38" s="25"/>
      <c r="C38" s="56" t="s">
        <v>47</v>
      </c>
      <c r="D38" s="32"/>
      <c r="E38" s="32"/>
      <c r="F38" s="32"/>
      <c r="G38" s="57"/>
      <c r="H38" s="58"/>
      <c r="I38" s="58"/>
      <c r="J38" s="58"/>
      <c r="K38" s="59"/>
    </row>
    <row r="39" spans="2:12" ht="21.75" customHeight="1" x14ac:dyDescent="0.25">
      <c r="B39" s="25"/>
      <c r="C39" s="60" t="s">
        <v>48</v>
      </c>
      <c r="D39" s="37"/>
      <c r="E39" s="37"/>
      <c r="F39" s="37"/>
      <c r="G39" s="61"/>
      <c r="H39" s="48"/>
      <c r="I39" s="48"/>
      <c r="J39" s="48"/>
      <c r="K39" s="62"/>
    </row>
    <row r="40" spans="2:12" ht="32.25" customHeight="1" x14ac:dyDescent="0.25">
      <c r="B40" s="25"/>
      <c r="C40" s="140" t="s">
        <v>49</v>
      </c>
      <c r="D40" s="116"/>
      <c r="E40" s="116"/>
      <c r="F40" s="116"/>
      <c r="G40" s="116"/>
      <c r="H40" s="116"/>
      <c r="I40" s="116"/>
      <c r="J40" s="116"/>
      <c r="K40" s="141"/>
    </row>
    <row r="41" spans="2:12" ht="22.5" customHeight="1" x14ac:dyDescent="0.25">
      <c r="B41" s="25"/>
      <c r="C41" s="140" t="s">
        <v>50</v>
      </c>
      <c r="D41" s="116"/>
      <c r="E41" s="116"/>
      <c r="F41" s="116"/>
      <c r="G41" s="116"/>
      <c r="H41" s="116"/>
      <c r="I41" s="116"/>
      <c r="J41" s="116"/>
      <c r="K41" s="141"/>
    </row>
    <row r="42" spans="2:12" ht="38.25" customHeight="1" x14ac:dyDescent="0.25">
      <c r="B42" s="25"/>
      <c r="C42" s="140" t="s">
        <v>51</v>
      </c>
      <c r="D42" s="116"/>
      <c r="E42" s="116"/>
      <c r="F42" s="116"/>
      <c r="G42" s="116"/>
      <c r="H42" s="116"/>
      <c r="I42" s="116"/>
      <c r="J42" s="116"/>
      <c r="K42" s="141"/>
    </row>
    <row r="43" spans="2:12" ht="38.25" customHeight="1" x14ac:dyDescent="0.25">
      <c r="B43" s="25"/>
      <c r="C43" s="140" t="s">
        <v>52</v>
      </c>
      <c r="D43" s="116"/>
      <c r="E43" s="116"/>
      <c r="F43" s="116"/>
      <c r="G43" s="116"/>
      <c r="H43" s="116"/>
      <c r="I43" s="116"/>
      <c r="J43" s="116"/>
      <c r="K43" s="141"/>
    </row>
    <row r="44" spans="2:12" ht="22.5" customHeight="1" x14ac:dyDescent="0.25">
      <c r="B44" s="25"/>
      <c r="C44" s="140" t="s">
        <v>53</v>
      </c>
      <c r="D44" s="116"/>
      <c r="E44" s="116"/>
      <c r="F44" s="116"/>
      <c r="G44" s="116"/>
      <c r="H44" s="116"/>
      <c r="I44" s="116"/>
      <c r="J44" s="116"/>
      <c r="K44" s="141"/>
    </row>
    <row r="45" spans="2:12" ht="22.5" customHeight="1" thickBot="1" x14ac:dyDescent="0.3">
      <c r="B45" s="25"/>
      <c r="C45" s="142" t="s">
        <v>54</v>
      </c>
      <c r="D45" s="143"/>
      <c r="E45" s="143"/>
      <c r="F45" s="143"/>
      <c r="G45" s="143"/>
      <c r="H45" s="143"/>
      <c r="I45" s="143"/>
      <c r="J45" s="143"/>
      <c r="K45" s="144"/>
    </row>
    <row r="46" spans="2:12" ht="24.75" customHeight="1" x14ac:dyDescent="0.25">
      <c r="C46" t="s">
        <v>55</v>
      </c>
    </row>
    <row r="47" spans="2:12" ht="31.5" customHeight="1" x14ac:dyDescent="0.25"/>
    <row r="48" spans="2:12" ht="44.25" customHeight="1" x14ac:dyDescent="0.25">
      <c r="B48" s="145" t="s">
        <v>56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</row>
    <row r="51" spans="2:19" ht="23.25" x14ac:dyDescent="0.35">
      <c r="B51" s="146" t="s">
        <v>57</v>
      </c>
      <c r="C51" s="147"/>
      <c r="D51" s="147"/>
      <c r="E51" s="147"/>
      <c r="F51" s="147"/>
      <c r="G51" s="147"/>
      <c r="H51" s="147"/>
      <c r="I51" s="147"/>
      <c r="J51" s="147"/>
      <c r="K51" s="147"/>
    </row>
    <row r="52" spans="2:19" ht="23.25" x14ac:dyDescent="0.35">
      <c r="B52" s="123" t="s">
        <v>58</v>
      </c>
      <c r="C52" s="124"/>
      <c r="D52" s="124"/>
      <c r="E52" s="125"/>
      <c r="F52" s="126" t="s">
        <v>94</v>
      </c>
      <c r="G52" s="127"/>
      <c r="H52" s="63"/>
      <c r="I52" s="63"/>
      <c r="J52" s="63"/>
      <c r="K52" s="63"/>
      <c r="R52" t="s">
        <v>59</v>
      </c>
    </row>
    <row r="53" spans="2:19" ht="23.25" x14ac:dyDescent="0.35">
      <c r="B53" s="123" t="s">
        <v>60</v>
      </c>
      <c r="C53" s="124"/>
      <c r="D53" s="124"/>
      <c r="E53" s="125"/>
      <c r="F53" s="126" t="s">
        <v>95</v>
      </c>
      <c r="G53" s="127"/>
      <c r="H53" s="63"/>
      <c r="I53" s="63"/>
      <c r="J53" s="63"/>
      <c r="K53" s="63"/>
      <c r="R53" t="s">
        <v>61</v>
      </c>
    </row>
    <row r="54" spans="2:19" ht="16.5" customHeight="1" thickBot="1" x14ac:dyDescent="0.4">
      <c r="B54" s="64"/>
      <c r="C54" s="63"/>
      <c r="D54" s="63"/>
      <c r="E54" s="63"/>
      <c r="F54" s="63"/>
      <c r="G54" s="63"/>
      <c r="H54" s="63"/>
      <c r="I54" s="63"/>
      <c r="J54" s="63"/>
      <c r="K54" s="63"/>
      <c r="R54" t="s">
        <v>62</v>
      </c>
    </row>
    <row r="55" spans="2:19" ht="39.75" customHeight="1" x14ac:dyDescent="0.25">
      <c r="B55" s="128" t="s">
        <v>63</v>
      </c>
      <c r="C55" s="129"/>
      <c r="D55" s="129"/>
      <c r="E55" s="129"/>
      <c r="F55" s="130"/>
      <c r="G55" s="131" t="s">
        <v>64</v>
      </c>
      <c r="H55" s="132"/>
      <c r="I55" s="132"/>
      <c r="J55" s="132"/>
      <c r="K55" s="132"/>
      <c r="L55" s="133"/>
    </row>
    <row r="56" spans="2:19" s="20" customFormat="1" ht="25.5" x14ac:dyDescent="0.25">
      <c r="B56" s="65" t="s">
        <v>65</v>
      </c>
      <c r="C56" s="66" t="s">
        <v>66</v>
      </c>
      <c r="D56" s="66" t="s">
        <v>67</v>
      </c>
      <c r="E56" s="66" t="s">
        <v>68</v>
      </c>
      <c r="F56" s="66" t="s">
        <v>69</v>
      </c>
      <c r="G56" s="66" t="s">
        <v>70</v>
      </c>
      <c r="H56" s="66" t="s">
        <v>71</v>
      </c>
      <c r="I56" s="66" t="s">
        <v>72</v>
      </c>
      <c r="J56" s="66" t="s">
        <v>73</v>
      </c>
      <c r="K56" s="66" t="s">
        <v>74</v>
      </c>
      <c r="L56" s="67" t="s">
        <v>75</v>
      </c>
      <c r="N56"/>
      <c r="O56"/>
      <c r="P56"/>
      <c r="Q56"/>
      <c r="R56"/>
      <c r="S56"/>
    </row>
    <row r="57" spans="2:19" ht="39.950000000000003" customHeight="1" x14ac:dyDescent="0.25">
      <c r="B57" s="68">
        <f t="shared" ref="B57:E110" si="0">O5</f>
        <v>1</v>
      </c>
      <c r="C57" s="69">
        <f t="shared" si="0"/>
        <v>4</v>
      </c>
      <c r="D57" s="69" t="str">
        <f t="shared" si="0"/>
        <v>Pzas.</v>
      </c>
      <c r="E57" s="70" t="s">
        <v>96</v>
      </c>
      <c r="F57" s="89" t="s">
        <v>103</v>
      </c>
      <c r="G57" s="71"/>
      <c r="H57" s="72"/>
      <c r="I57" s="72"/>
      <c r="J57" s="72"/>
      <c r="K57" s="72"/>
      <c r="L57" s="73"/>
    </row>
    <row r="58" spans="2:19" ht="39.950000000000003" customHeight="1" x14ac:dyDescent="0.25">
      <c r="B58" s="68">
        <f t="shared" si="0"/>
        <v>2</v>
      </c>
      <c r="C58" s="69">
        <f t="shared" si="0"/>
        <v>4</v>
      </c>
      <c r="D58" s="69" t="str">
        <f t="shared" si="0"/>
        <v>Pzas.</v>
      </c>
      <c r="E58" s="70" t="s">
        <v>97</v>
      </c>
      <c r="F58" s="90"/>
      <c r="G58" s="71"/>
      <c r="H58" s="72"/>
      <c r="I58" s="72"/>
      <c r="J58" s="72"/>
      <c r="K58" s="72"/>
      <c r="L58" s="73"/>
    </row>
    <row r="59" spans="2:19" ht="39.950000000000003" customHeight="1" x14ac:dyDescent="0.25">
      <c r="B59" s="68">
        <f t="shared" si="0"/>
        <v>3</v>
      </c>
      <c r="C59" s="69">
        <f t="shared" si="0"/>
        <v>4</v>
      </c>
      <c r="D59" s="69" t="str">
        <f t="shared" si="0"/>
        <v>Pzas.</v>
      </c>
      <c r="E59" s="70" t="s">
        <v>98</v>
      </c>
      <c r="F59" s="90"/>
      <c r="G59" s="71"/>
      <c r="H59" s="72"/>
      <c r="I59" s="72"/>
      <c r="J59" s="72"/>
      <c r="K59" s="72"/>
      <c r="L59" s="73"/>
    </row>
    <row r="60" spans="2:19" ht="39.950000000000003" customHeight="1" x14ac:dyDescent="0.25">
      <c r="B60" s="68">
        <f t="shared" si="0"/>
        <v>4</v>
      </c>
      <c r="C60" s="69">
        <f t="shared" si="0"/>
        <v>4</v>
      </c>
      <c r="D60" s="69" t="str">
        <f t="shared" si="0"/>
        <v>Pzas.</v>
      </c>
      <c r="E60" s="70" t="s">
        <v>21</v>
      </c>
      <c r="F60" s="90"/>
      <c r="G60" s="71"/>
      <c r="H60" s="72"/>
      <c r="I60" s="72"/>
      <c r="J60" s="72"/>
      <c r="K60" s="72"/>
      <c r="L60" s="73"/>
    </row>
    <row r="61" spans="2:19" ht="39.950000000000003" customHeight="1" x14ac:dyDescent="0.25">
      <c r="B61" s="68">
        <f t="shared" si="0"/>
        <v>5</v>
      </c>
      <c r="C61" s="69">
        <f t="shared" si="0"/>
        <v>4</v>
      </c>
      <c r="D61" s="69" t="str">
        <f t="shared" si="0"/>
        <v>Pzas.</v>
      </c>
      <c r="E61" s="70" t="s">
        <v>99</v>
      </c>
      <c r="F61" s="90"/>
      <c r="G61" s="71"/>
      <c r="H61" s="72"/>
      <c r="I61" s="72"/>
      <c r="J61" s="72"/>
      <c r="K61" s="72"/>
      <c r="L61" s="73"/>
    </row>
    <row r="62" spans="2:19" ht="39.950000000000003" customHeight="1" x14ac:dyDescent="0.25">
      <c r="B62" s="68">
        <f t="shared" si="0"/>
        <v>6</v>
      </c>
      <c r="C62" s="69">
        <f t="shared" si="0"/>
        <v>4</v>
      </c>
      <c r="D62" s="69" t="str">
        <f t="shared" si="0"/>
        <v>Pzas.</v>
      </c>
      <c r="E62" s="70" t="s">
        <v>100</v>
      </c>
      <c r="F62" s="90"/>
      <c r="G62" s="71"/>
      <c r="H62" s="72"/>
      <c r="I62" s="72"/>
      <c r="J62" s="72"/>
      <c r="K62" s="72"/>
      <c r="L62" s="73"/>
    </row>
    <row r="63" spans="2:19" ht="39.950000000000003" customHeight="1" x14ac:dyDescent="0.25">
      <c r="B63" s="68">
        <f t="shared" si="0"/>
        <v>7</v>
      </c>
      <c r="C63" s="69">
        <f t="shared" si="0"/>
        <v>4</v>
      </c>
      <c r="D63" s="69" t="str">
        <f t="shared" si="0"/>
        <v>Pzas.</v>
      </c>
      <c r="E63" s="70" t="s">
        <v>101</v>
      </c>
      <c r="F63" s="90"/>
      <c r="G63" s="71"/>
      <c r="H63" s="72"/>
      <c r="I63" s="72"/>
      <c r="J63" s="72"/>
      <c r="K63" s="72"/>
      <c r="L63" s="73"/>
    </row>
    <row r="64" spans="2:19" ht="39.950000000000003" customHeight="1" x14ac:dyDescent="0.25">
      <c r="B64" s="68">
        <f t="shared" si="0"/>
        <v>8</v>
      </c>
      <c r="C64" s="69">
        <f t="shared" si="0"/>
        <v>2</v>
      </c>
      <c r="D64" s="69" t="str">
        <f t="shared" si="0"/>
        <v>Pzas.</v>
      </c>
      <c r="E64" s="70" t="s">
        <v>102</v>
      </c>
      <c r="F64" s="91"/>
      <c r="G64" s="71"/>
      <c r="H64" s="72"/>
      <c r="I64" s="72"/>
      <c r="J64" s="72"/>
      <c r="K64" s="72"/>
      <c r="L64" s="73"/>
    </row>
    <row r="65" spans="2:12" ht="40.5" hidden="1" customHeight="1" x14ac:dyDescent="0.25">
      <c r="B65" s="68">
        <f t="shared" si="0"/>
        <v>0</v>
      </c>
      <c r="C65" s="69">
        <f t="shared" si="0"/>
        <v>0</v>
      </c>
      <c r="D65" s="69">
        <f t="shared" si="0"/>
        <v>0</v>
      </c>
      <c r="E65" s="70">
        <f t="shared" si="0"/>
        <v>0</v>
      </c>
      <c r="F65" s="70">
        <f t="shared" ref="F57:F120" si="1">S13</f>
        <v>0</v>
      </c>
      <c r="G65" s="71"/>
      <c r="H65" s="72"/>
      <c r="I65" s="72"/>
      <c r="J65" s="72"/>
      <c r="K65" s="72"/>
      <c r="L65" s="73"/>
    </row>
    <row r="66" spans="2:12" ht="40.5" hidden="1" customHeight="1" x14ac:dyDescent="0.25">
      <c r="B66" s="68">
        <f t="shared" si="0"/>
        <v>0</v>
      </c>
      <c r="C66" s="69">
        <f t="shared" si="0"/>
        <v>0</v>
      </c>
      <c r="D66" s="69">
        <f t="shared" si="0"/>
        <v>0</v>
      </c>
      <c r="E66" s="70">
        <f t="shared" si="0"/>
        <v>0</v>
      </c>
      <c r="F66" s="70">
        <f t="shared" si="1"/>
        <v>0</v>
      </c>
      <c r="G66" s="71"/>
      <c r="H66" s="72"/>
      <c r="I66" s="72"/>
      <c r="J66" s="72"/>
      <c r="K66" s="72"/>
      <c r="L66" s="73"/>
    </row>
    <row r="67" spans="2:12" ht="40.5" hidden="1" customHeight="1" x14ac:dyDescent="0.25">
      <c r="B67" s="68">
        <f t="shared" si="0"/>
        <v>0</v>
      </c>
      <c r="C67" s="69">
        <f t="shared" si="0"/>
        <v>0</v>
      </c>
      <c r="D67" s="69">
        <f t="shared" si="0"/>
        <v>0</v>
      </c>
      <c r="E67" s="70">
        <f t="shared" si="0"/>
        <v>0</v>
      </c>
      <c r="F67" s="70">
        <f t="shared" si="1"/>
        <v>0</v>
      </c>
      <c r="G67" s="71"/>
      <c r="H67" s="72"/>
      <c r="I67" s="72"/>
      <c r="J67" s="72"/>
      <c r="K67" s="72"/>
      <c r="L67" s="73"/>
    </row>
    <row r="68" spans="2:12" ht="40.5" hidden="1" customHeight="1" x14ac:dyDescent="0.25">
      <c r="B68" s="68">
        <f t="shared" si="0"/>
        <v>0</v>
      </c>
      <c r="C68" s="69">
        <f t="shared" si="0"/>
        <v>0</v>
      </c>
      <c r="D68" s="69">
        <f t="shared" si="0"/>
        <v>0</v>
      </c>
      <c r="E68" s="70">
        <f t="shared" si="0"/>
        <v>0</v>
      </c>
      <c r="F68" s="70">
        <f t="shared" si="1"/>
        <v>0</v>
      </c>
      <c r="G68" s="71"/>
      <c r="H68" s="72"/>
      <c r="I68" s="72"/>
      <c r="J68" s="72"/>
      <c r="K68" s="72"/>
      <c r="L68" s="73"/>
    </row>
    <row r="69" spans="2:12" ht="40.5" hidden="1" customHeight="1" x14ac:dyDescent="0.25">
      <c r="B69" s="68">
        <f t="shared" si="0"/>
        <v>0</v>
      </c>
      <c r="C69" s="69">
        <f t="shared" si="0"/>
        <v>0</v>
      </c>
      <c r="D69" s="69">
        <f t="shared" si="0"/>
        <v>0</v>
      </c>
      <c r="E69" s="70">
        <f t="shared" si="0"/>
        <v>0</v>
      </c>
      <c r="F69" s="70">
        <f t="shared" si="1"/>
        <v>0</v>
      </c>
      <c r="G69" s="71"/>
      <c r="H69" s="72"/>
      <c r="I69" s="72"/>
      <c r="J69" s="72"/>
      <c r="K69" s="72"/>
      <c r="L69" s="73"/>
    </row>
    <row r="70" spans="2:12" ht="40.5" hidden="1" customHeight="1" x14ac:dyDescent="0.25">
      <c r="B70" s="68">
        <f t="shared" si="0"/>
        <v>0</v>
      </c>
      <c r="C70" s="69">
        <f t="shared" si="0"/>
        <v>0</v>
      </c>
      <c r="D70" s="69">
        <f t="shared" si="0"/>
        <v>0</v>
      </c>
      <c r="E70" s="70">
        <f t="shared" si="0"/>
        <v>0</v>
      </c>
      <c r="F70" s="70">
        <f t="shared" si="1"/>
        <v>0</v>
      </c>
      <c r="G70" s="71"/>
      <c r="H70" s="72"/>
      <c r="I70" s="72"/>
      <c r="J70" s="72"/>
      <c r="K70" s="72"/>
      <c r="L70" s="73"/>
    </row>
    <row r="71" spans="2:12" ht="40.5" hidden="1" customHeight="1" x14ac:dyDescent="0.25">
      <c r="B71" s="68">
        <f t="shared" si="0"/>
        <v>0</v>
      </c>
      <c r="C71" s="69">
        <f t="shared" si="0"/>
        <v>0</v>
      </c>
      <c r="D71" s="69">
        <f t="shared" si="0"/>
        <v>0</v>
      </c>
      <c r="E71" s="70">
        <f t="shared" si="0"/>
        <v>0</v>
      </c>
      <c r="F71" s="70">
        <f t="shared" si="1"/>
        <v>0</v>
      </c>
      <c r="G71" s="71"/>
      <c r="H71" s="72"/>
      <c r="I71" s="72"/>
      <c r="J71" s="72"/>
      <c r="K71" s="72"/>
      <c r="L71" s="73"/>
    </row>
    <row r="72" spans="2:12" ht="40.5" hidden="1" customHeight="1" x14ac:dyDescent="0.25">
      <c r="B72" s="68">
        <f t="shared" si="0"/>
        <v>0</v>
      </c>
      <c r="C72" s="69">
        <f t="shared" si="0"/>
        <v>0</v>
      </c>
      <c r="D72" s="69">
        <f t="shared" si="0"/>
        <v>0</v>
      </c>
      <c r="E72" s="70">
        <f t="shared" si="0"/>
        <v>0</v>
      </c>
      <c r="F72" s="70">
        <f t="shared" si="1"/>
        <v>0</v>
      </c>
      <c r="G72" s="71"/>
      <c r="H72" s="72"/>
      <c r="I72" s="72"/>
      <c r="J72" s="72"/>
      <c r="K72" s="72"/>
      <c r="L72" s="73"/>
    </row>
    <row r="73" spans="2:12" ht="40.5" hidden="1" customHeight="1" x14ac:dyDescent="0.25">
      <c r="B73" s="68">
        <f t="shared" si="0"/>
        <v>0</v>
      </c>
      <c r="C73" s="69">
        <f t="shared" si="0"/>
        <v>0</v>
      </c>
      <c r="D73" s="69">
        <f t="shared" si="0"/>
        <v>0</v>
      </c>
      <c r="E73" s="70">
        <f t="shared" si="0"/>
        <v>0</v>
      </c>
      <c r="F73" s="70">
        <f t="shared" si="1"/>
        <v>0</v>
      </c>
      <c r="G73" s="71"/>
      <c r="H73" s="72"/>
      <c r="I73" s="72"/>
      <c r="J73" s="72"/>
      <c r="K73" s="72"/>
      <c r="L73" s="73"/>
    </row>
    <row r="74" spans="2:12" ht="40.5" hidden="1" customHeight="1" x14ac:dyDescent="0.25">
      <c r="B74" s="68">
        <f t="shared" si="0"/>
        <v>0</v>
      </c>
      <c r="C74" s="69">
        <f t="shared" si="0"/>
        <v>0</v>
      </c>
      <c r="D74" s="69">
        <f t="shared" si="0"/>
        <v>0</v>
      </c>
      <c r="E74" s="70">
        <f t="shared" si="0"/>
        <v>0</v>
      </c>
      <c r="F74" s="70">
        <f t="shared" si="1"/>
        <v>0</v>
      </c>
      <c r="G74" s="71"/>
      <c r="H74" s="72"/>
      <c r="I74" s="72"/>
      <c r="J74" s="72"/>
      <c r="K74" s="72"/>
      <c r="L74" s="73"/>
    </row>
    <row r="75" spans="2:12" ht="40.5" hidden="1" customHeight="1" x14ac:dyDescent="0.25">
      <c r="B75" s="68">
        <f t="shared" si="0"/>
        <v>0</v>
      </c>
      <c r="C75" s="69">
        <f t="shared" si="0"/>
        <v>0</v>
      </c>
      <c r="D75" s="69">
        <f t="shared" si="0"/>
        <v>0</v>
      </c>
      <c r="E75" s="70">
        <f t="shared" si="0"/>
        <v>0</v>
      </c>
      <c r="F75" s="70">
        <f t="shared" si="1"/>
        <v>0</v>
      </c>
      <c r="G75" s="71"/>
      <c r="H75" s="72"/>
      <c r="I75" s="72"/>
      <c r="J75" s="72"/>
      <c r="K75" s="72"/>
      <c r="L75" s="73"/>
    </row>
    <row r="76" spans="2:12" ht="40.5" hidden="1" customHeight="1" x14ac:dyDescent="0.25">
      <c r="B76" s="68">
        <f t="shared" si="0"/>
        <v>0</v>
      </c>
      <c r="C76" s="69">
        <f t="shared" si="0"/>
        <v>0</v>
      </c>
      <c r="D76" s="69">
        <f t="shared" si="0"/>
        <v>0</v>
      </c>
      <c r="E76" s="70">
        <f t="shared" si="0"/>
        <v>0</v>
      </c>
      <c r="F76" s="70">
        <f t="shared" si="1"/>
        <v>0</v>
      </c>
      <c r="G76" s="71"/>
      <c r="H76" s="72"/>
      <c r="I76" s="72"/>
      <c r="J76" s="72"/>
      <c r="K76" s="72"/>
      <c r="L76" s="73"/>
    </row>
    <row r="77" spans="2:12" ht="40.5" hidden="1" customHeight="1" x14ac:dyDescent="0.25">
      <c r="B77" s="68">
        <f t="shared" si="0"/>
        <v>0</v>
      </c>
      <c r="C77" s="69">
        <f t="shared" si="0"/>
        <v>0</v>
      </c>
      <c r="D77" s="69">
        <f t="shared" si="0"/>
        <v>0</v>
      </c>
      <c r="E77" s="70">
        <f t="shared" si="0"/>
        <v>0</v>
      </c>
      <c r="F77" s="70">
        <f t="shared" si="1"/>
        <v>0</v>
      </c>
      <c r="G77" s="71"/>
      <c r="H77" s="72"/>
      <c r="I77" s="72"/>
      <c r="J77" s="72"/>
      <c r="K77" s="72"/>
      <c r="L77" s="73"/>
    </row>
    <row r="78" spans="2:12" ht="40.5" hidden="1" customHeight="1" x14ac:dyDescent="0.25">
      <c r="B78" s="68">
        <f t="shared" si="0"/>
        <v>0</v>
      </c>
      <c r="C78" s="69">
        <f t="shared" si="0"/>
        <v>0</v>
      </c>
      <c r="D78" s="69">
        <f t="shared" si="0"/>
        <v>0</v>
      </c>
      <c r="E78" s="70">
        <f t="shared" si="0"/>
        <v>0</v>
      </c>
      <c r="F78" s="70">
        <f t="shared" si="1"/>
        <v>0</v>
      </c>
      <c r="G78" s="71"/>
      <c r="H78" s="72"/>
      <c r="I78" s="72"/>
      <c r="J78" s="72"/>
      <c r="K78" s="72"/>
      <c r="L78" s="73"/>
    </row>
    <row r="79" spans="2:12" ht="40.5" hidden="1" customHeight="1" x14ac:dyDescent="0.25">
      <c r="B79" s="68">
        <f t="shared" si="0"/>
        <v>0</v>
      </c>
      <c r="C79" s="69">
        <f t="shared" si="0"/>
        <v>0</v>
      </c>
      <c r="D79" s="69">
        <f t="shared" si="0"/>
        <v>0</v>
      </c>
      <c r="E79" s="70">
        <f t="shared" si="0"/>
        <v>0</v>
      </c>
      <c r="F79" s="70">
        <f t="shared" si="1"/>
        <v>0</v>
      </c>
      <c r="G79" s="71"/>
      <c r="H79" s="72"/>
      <c r="I79" s="72"/>
      <c r="J79" s="72"/>
      <c r="K79" s="72"/>
      <c r="L79" s="73"/>
    </row>
    <row r="80" spans="2:12" ht="40.5" hidden="1" customHeight="1" x14ac:dyDescent="0.25">
      <c r="B80" s="68">
        <f t="shared" si="0"/>
        <v>0</v>
      </c>
      <c r="C80" s="69">
        <f t="shared" si="0"/>
        <v>0</v>
      </c>
      <c r="D80" s="69">
        <f t="shared" si="0"/>
        <v>0</v>
      </c>
      <c r="E80" s="70">
        <f t="shared" si="0"/>
        <v>0</v>
      </c>
      <c r="F80" s="70">
        <f t="shared" si="1"/>
        <v>0</v>
      </c>
      <c r="G80" s="71"/>
      <c r="H80" s="72"/>
      <c r="I80" s="72"/>
      <c r="J80" s="72"/>
      <c r="K80" s="72"/>
      <c r="L80" s="73"/>
    </row>
    <row r="81" spans="2:12" ht="40.5" hidden="1" customHeight="1" x14ac:dyDescent="0.25">
      <c r="B81" s="68">
        <f t="shared" si="0"/>
        <v>0</v>
      </c>
      <c r="C81" s="69">
        <f t="shared" si="0"/>
        <v>0</v>
      </c>
      <c r="D81" s="69">
        <f t="shared" si="0"/>
        <v>0</v>
      </c>
      <c r="E81" s="70">
        <f t="shared" si="0"/>
        <v>0</v>
      </c>
      <c r="F81" s="70">
        <f t="shared" si="1"/>
        <v>0</v>
      </c>
      <c r="G81" s="71"/>
      <c r="H81" s="72"/>
      <c r="I81" s="72"/>
      <c r="J81" s="72"/>
      <c r="K81" s="72"/>
      <c r="L81" s="73"/>
    </row>
    <row r="82" spans="2:12" ht="40.5" hidden="1" customHeight="1" x14ac:dyDescent="0.25">
      <c r="B82" s="68">
        <f t="shared" si="0"/>
        <v>0</v>
      </c>
      <c r="C82" s="69">
        <f t="shared" si="0"/>
        <v>0</v>
      </c>
      <c r="D82" s="69">
        <f t="shared" si="0"/>
        <v>0</v>
      </c>
      <c r="E82" s="70">
        <f t="shared" si="0"/>
        <v>0</v>
      </c>
      <c r="F82" s="70">
        <f t="shared" si="1"/>
        <v>0</v>
      </c>
      <c r="G82" s="71"/>
      <c r="H82" s="72"/>
      <c r="I82" s="72"/>
      <c r="J82" s="72"/>
      <c r="K82" s="72"/>
      <c r="L82" s="73"/>
    </row>
    <row r="83" spans="2:12" ht="40.5" hidden="1" customHeight="1" x14ac:dyDescent="0.25">
      <c r="B83" s="68">
        <f t="shared" si="0"/>
        <v>0</v>
      </c>
      <c r="C83" s="69">
        <f t="shared" si="0"/>
        <v>0</v>
      </c>
      <c r="D83" s="69">
        <f t="shared" si="0"/>
        <v>0</v>
      </c>
      <c r="E83" s="70">
        <f t="shared" si="0"/>
        <v>0</v>
      </c>
      <c r="F83" s="70">
        <f t="shared" si="1"/>
        <v>0</v>
      </c>
      <c r="G83" s="71"/>
      <c r="H83" s="72"/>
      <c r="I83" s="72"/>
      <c r="J83" s="72"/>
      <c r="K83" s="72"/>
      <c r="L83" s="73"/>
    </row>
    <row r="84" spans="2:12" ht="40.5" hidden="1" customHeight="1" x14ac:dyDescent="0.25">
      <c r="B84" s="68">
        <f t="shared" si="0"/>
        <v>0</v>
      </c>
      <c r="C84" s="69">
        <f t="shared" si="0"/>
        <v>0</v>
      </c>
      <c r="D84" s="69">
        <f t="shared" si="0"/>
        <v>0</v>
      </c>
      <c r="E84" s="70">
        <f t="shared" si="0"/>
        <v>0</v>
      </c>
      <c r="F84" s="70">
        <f t="shared" si="1"/>
        <v>0</v>
      </c>
      <c r="G84" s="71"/>
      <c r="H84" s="72"/>
      <c r="I84" s="72"/>
      <c r="J84" s="72"/>
      <c r="K84" s="72"/>
      <c r="L84" s="73"/>
    </row>
    <row r="85" spans="2:12" ht="40.5" hidden="1" customHeight="1" x14ac:dyDescent="0.25">
      <c r="B85" s="68">
        <f t="shared" si="0"/>
        <v>0</v>
      </c>
      <c r="C85" s="69">
        <f t="shared" si="0"/>
        <v>0</v>
      </c>
      <c r="D85" s="69">
        <f t="shared" si="0"/>
        <v>0</v>
      </c>
      <c r="E85" s="70">
        <f t="shared" si="0"/>
        <v>0</v>
      </c>
      <c r="F85" s="70">
        <f t="shared" si="1"/>
        <v>0</v>
      </c>
      <c r="G85" s="71"/>
      <c r="H85" s="72"/>
      <c r="I85" s="72"/>
      <c r="J85" s="72"/>
      <c r="K85" s="72"/>
      <c r="L85" s="73"/>
    </row>
    <row r="86" spans="2:12" ht="40.5" hidden="1" customHeight="1" x14ac:dyDescent="0.25">
      <c r="B86" s="68">
        <f t="shared" si="0"/>
        <v>0</v>
      </c>
      <c r="C86" s="69">
        <f t="shared" si="0"/>
        <v>0</v>
      </c>
      <c r="D86" s="69">
        <f t="shared" si="0"/>
        <v>0</v>
      </c>
      <c r="E86" s="70">
        <f t="shared" si="0"/>
        <v>0</v>
      </c>
      <c r="F86" s="70">
        <f t="shared" si="1"/>
        <v>0</v>
      </c>
      <c r="G86" s="71"/>
      <c r="H86" s="72"/>
      <c r="I86" s="72"/>
      <c r="J86" s="72"/>
      <c r="K86" s="72"/>
      <c r="L86" s="73"/>
    </row>
    <row r="87" spans="2:12" ht="40.5" hidden="1" customHeight="1" x14ac:dyDescent="0.25">
      <c r="B87" s="68">
        <f t="shared" si="0"/>
        <v>0</v>
      </c>
      <c r="C87" s="69">
        <f t="shared" si="0"/>
        <v>0</v>
      </c>
      <c r="D87" s="69">
        <f t="shared" si="0"/>
        <v>0</v>
      </c>
      <c r="E87" s="70">
        <f t="shared" si="0"/>
        <v>0</v>
      </c>
      <c r="F87" s="70">
        <f t="shared" si="1"/>
        <v>0</v>
      </c>
      <c r="G87" s="71"/>
      <c r="H87" s="72"/>
      <c r="I87" s="72"/>
      <c r="J87" s="72"/>
      <c r="K87" s="72"/>
      <c r="L87" s="73"/>
    </row>
    <row r="88" spans="2:12" ht="40.5" hidden="1" customHeight="1" x14ac:dyDescent="0.25">
      <c r="B88" s="68">
        <f t="shared" si="0"/>
        <v>0</v>
      </c>
      <c r="C88" s="69">
        <f t="shared" si="0"/>
        <v>0</v>
      </c>
      <c r="D88" s="69">
        <f t="shared" si="0"/>
        <v>0</v>
      </c>
      <c r="E88" s="70">
        <f t="shared" si="0"/>
        <v>0</v>
      </c>
      <c r="F88" s="70">
        <f t="shared" si="1"/>
        <v>0</v>
      </c>
      <c r="G88" s="71"/>
      <c r="H88" s="72"/>
      <c r="I88" s="72"/>
      <c r="J88" s="72"/>
      <c r="K88" s="72"/>
      <c r="L88" s="73"/>
    </row>
    <row r="89" spans="2:12" ht="40.5" hidden="1" customHeight="1" x14ac:dyDescent="0.25">
      <c r="B89" s="68">
        <f t="shared" si="0"/>
        <v>0</v>
      </c>
      <c r="C89" s="69">
        <f t="shared" si="0"/>
        <v>0</v>
      </c>
      <c r="D89" s="69">
        <f t="shared" si="0"/>
        <v>0</v>
      </c>
      <c r="E89" s="70">
        <f t="shared" si="0"/>
        <v>0</v>
      </c>
      <c r="F89" s="70">
        <f t="shared" si="1"/>
        <v>0</v>
      </c>
      <c r="G89" s="71"/>
      <c r="H89" s="72"/>
      <c r="I89" s="72"/>
      <c r="J89" s="72"/>
      <c r="K89" s="72"/>
      <c r="L89" s="73"/>
    </row>
    <row r="90" spans="2:12" ht="40.5" hidden="1" customHeight="1" x14ac:dyDescent="0.25">
      <c r="B90" s="68">
        <f t="shared" si="0"/>
        <v>0</v>
      </c>
      <c r="C90" s="69">
        <f t="shared" si="0"/>
        <v>0</v>
      </c>
      <c r="D90" s="69">
        <f t="shared" si="0"/>
        <v>0</v>
      </c>
      <c r="E90" s="70">
        <f t="shared" si="0"/>
        <v>0</v>
      </c>
      <c r="F90" s="70">
        <f t="shared" si="1"/>
        <v>0</v>
      </c>
      <c r="G90" s="71"/>
      <c r="H90" s="72"/>
      <c r="I90" s="72"/>
      <c r="J90" s="72"/>
      <c r="K90" s="72"/>
      <c r="L90" s="73"/>
    </row>
    <row r="91" spans="2:12" ht="40.5" hidden="1" customHeight="1" x14ac:dyDescent="0.25">
      <c r="B91" s="68">
        <f t="shared" si="0"/>
        <v>0</v>
      </c>
      <c r="C91" s="69">
        <f t="shared" si="0"/>
        <v>0</v>
      </c>
      <c r="D91" s="69">
        <f t="shared" si="0"/>
        <v>0</v>
      </c>
      <c r="E91" s="70">
        <f t="shared" si="0"/>
        <v>0</v>
      </c>
      <c r="F91" s="70">
        <f t="shared" si="1"/>
        <v>0</v>
      </c>
      <c r="G91" s="71"/>
      <c r="H91" s="72"/>
      <c r="I91" s="72"/>
      <c r="J91" s="72"/>
      <c r="K91" s="72"/>
      <c r="L91" s="73"/>
    </row>
    <row r="92" spans="2:12" ht="40.5" hidden="1" customHeight="1" x14ac:dyDescent="0.25">
      <c r="B92" s="68">
        <f t="shared" si="0"/>
        <v>0</v>
      </c>
      <c r="C92" s="69">
        <f t="shared" si="0"/>
        <v>0</v>
      </c>
      <c r="D92" s="69">
        <f t="shared" si="0"/>
        <v>0</v>
      </c>
      <c r="E92" s="70">
        <f t="shared" si="0"/>
        <v>0</v>
      </c>
      <c r="F92" s="70">
        <f t="shared" si="1"/>
        <v>0</v>
      </c>
      <c r="G92" s="71"/>
      <c r="H92" s="72"/>
      <c r="I92" s="72"/>
      <c r="J92" s="72"/>
      <c r="K92" s="72"/>
      <c r="L92" s="73"/>
    </row>
    <row r="93" spans="2:12" ht="40.5" hidden="1" customHeight="1" x14ac:dyDescent="0.25">
      <c r="B93" s="68">
        <f t="shared" si="0"/>
        <v>0</v>
      </c>
      <c r="C93" s="69">
        <f t="shared" si="0"/>
        <v>0</v>
      </c>
      <c r="D93" s="69">
        <f t="shared" si="0"/>
        <v>0</v>
      </c>
      <c r="E93" s="70">
        <f t="shared" si="0"/>
        <v>0</v>
      </c>
      <c r="F93" s="70">
        <f t="shared" si="1"/>
        <v>0</v>
      </c>
      <c r="G93" s="71"/>
      <c r="H93" s="72"/>
      <c r="I93" s="72"/>
      <c r="J93" s="72"/>
      <c r="K93" s="72"/>
      <c r="L93" s="73"/>
    </row>
    <row r="94" spans="2:12" ht="40.5" hidden="1" customHeight="1" x14ac:dyDescent="0.25">
      <c r="B94" s="68">
        <f t="shared" si="0"/>
        <v>0</v>
      </c>
      <c r="C94" s="69">
        <f t="shared" si="0"/>
        <v>0</v>
      </c>
      <c r="D94" s="69">
        <f t="shared" si="0"/>
        <v>0</v>
      </c>
      <c r="E94" s="70">
        <f t="shared" si="0"/>
        <v>0</v>
      </c>
      <c r="F94" s="70">
        <f t="shared" si="1"/>
        <v>0</v>
      </c>
      <c r="G94" s="71"/>
      <c r="H94" s="72"/>
      <c r="I94" s="72"/>
      <c r="J94" s="72"/>
      <c r="K94" s="72"/>
      <c r="L94" s="73"/>
    </row>
    <row r="95" spans="2:12" ht="40.5" hidden="1" customHeight="1" x14ac:dyDescent="0.25">
      <c r="B95" s="68">
        <f t="shared" si="0"/>
        <v>0</v>
      </c>
      <c r="C95" s="69">
        <f t="shared" si="0"/>
        <v>0</v>
      </c>
      <c r="D95" s="69">
        <f t="shared" si="0"/>
        <v>0</v>
      </c>
      <c r="E95" s="70">
        <f t="shared" si="0"/>
        <v>0</v>
      </c>
      <c r="F95" s="70">
        <f t="shared" si="1"/>
        <v>0</v>
      </c>
      <c r="G95" s="71"/>
      <c r="H95" s="72"/>
      <c r="I95" s="72"/>
      <c r="J95" s="72"/>
      <c r="K95" s="72"/>
      <c r="L95" s="73"/>
    </row>
    <row r="96" spans="2:12" ht="40.5" hidden="1" customHeight="1" x14ac:dyDescent="0.25">
      <c r="B96" s="68">
        <f t="shared" si="0"/>
        <v>0</v>
      </c>
      <c r="C96" s="69">
        <f t="shared" si="0"/>
        <v>0</v>
      </c>
      <c r="D96" s="69">
        <f t="shared" si="0"/>
        <v>0</v>
      </c>
      <c r="E96" s="70">
        <f t="shared" si="0"/>
        <v>0</v>
      </c>
      <c r="F96" s="70">
        <f t="shared" si="1"/>
        <v>0</v>
      </c>
      <c r="G96" s="71"/>
      <c r="H96" s="72"/>
      <c r="I96" s="72"/>
      <c r="J96" s="72"/>
      <c r="K96" s="72"/>
      <c r="L96" s="73"/>
    </row>
    <row r="97" spans="2:12" ht="40.5" hidden="1" customHeight="1" x14ac:dyDescent="0.25">
      <c r="B97" s="68">
        <f t="shared" si="0"/>
        <v>0</v>
      </c>
      <c r="C97" s="69">
        <f t="shared" si="0"/>
        <v>0</v>
      </c>
      <c r="D97" s="69">
        <f t="shared" si="0"/>
        <v>0</v>
      </c>
      <c r="E97" s="70">
        <f t="shared" si="0"/>
        <v>0</v>
      </c>
      <c r="F97" s="70">
        <f t="shared" si="1"/>
        <v>0</v>
      </c>
      <c r="G97" s="71"/>
      <c r="H97" s="72"/>
      <c r="I97" s="72"/>
      <c r="J97" s="72"/>
      <c r="K97" s="72"/>
      <c r="L97" s="73"/>
    </row>
    <row r="98" spans="2:12" ht="40.5" hidden="1" customHeight="1" x14ac:dyDescent="0.25">
      <c r="B98" s="68">
        <f t="shared" si="0"/>
        <v>0</v>
      </c>
      <c r="C98" s="69">
        <f t="shared" si="0"/>
        <v>0</v>
      </c>
      <c r="D98" s="69">
        <f t="shared" si="0"/>
        <v>0</v>
      </c>
      <c r="E98" s="70">
        <f t="shared" si="0"/>
        <v>0</v>
      </c>
      <c r="F98" s="70">
        <f t="shared" si="1"/>
        <v>0</v>
      </c>
      <c r="G98" s="71"/>
      <c r="H98" s="72"/>
      <c r="I98" s="72"/>
      <c r="J98" s="72"/>
      <c r="K98" s="72"/>
      <c r="L98" s="73"/>
    </row>
    <row r="99" spans="2:12" ht="40.5" hidden="1" customHeight="1" x14ac:dyDescent="0.25">
      <c r="B99" s="68">
        <f t="shared" si="0"/>
        <v>0</v>
      </c>
      <c r="C99" s="69">
        <f t="shared" si="0"/>
        <v>0</v>
      </c>
      <c r="D99" s="69">
        <f t="shared" si="0"/>
        <v>0</v>
      </c>
      <c r="E99" s="70">
        <f t="shared" si="0"/>
        <v>0</v>
      </c>
      <c r="F99" s="70">
        <f t="shared" si="1"/>
        <v>0</v>
      </c>
      <c r="G99" s="71"/>
      <c r="H99" s="72"/>
      <c r="I99" s="72"/>
      <c r="J99" s="72"/>
      <c r="K99" s="72"/>
      <c r="L99" s="73"/>
    </row>
    <row r="100" spans="2:12" ht="40.5" hidden="1" customHeight="1" x14ac:dyDescent="0.25">
      <c r="B100" s="68">
        <f t="shared" si="0"/>
        <v>0</v>
      </c>
      <c r="C100" s="69">
        <f t="shared" si="0"/>
        <v>0</v>
      </c>
      <c r="D100" s="69">
        <f t="shared" si="0"/>
        <v>0</v>
      </c>
      <c r="E100" s="70">
        <f t="shared" si="0"/>
        <v>0</v>
      </c>
      <c r="F100" s="70">
        <f t="shared" si="1"/>
        <v>0</v>
      </c>
      <c r="G100" s="71"/>
      <c r="H100" s="72"/>
      <c r="I100" s="72"/>
      <c r="J100" s="72"/>
      <c r="K100" s="72"/>
      <c r="L100" s="73"/>
    </row>
    <row r="101" spans="2:12" ht="40.5" hidden="1" customHeight="1" x14ac:dyDescent="0.25">
      <c r="B101" s="68">
        <f t="shared" si="0"/>
        <v>0</v>
      </c>
      <c r="C101" s="69">
        <f t="shared" si="0"/>
        <v>0</v>
      </c>
      <c r="D101" s="69">
        <f t="shared" si="0"/>
        <v>0</v>
      </c>
      <c r="E101" s="70">
        <f t="shared" si="0"/>
        <v>0</v>
      </c>
      <c r="F101" s="70">
        <f t="shared" si="1"/>
        <v>0</v>
      </c>
      <c r="G101" s="71"/>
      <c r="H101" s="72"/>
      <c r="I101" s="72"/>
      <c r="J101" s="72"/>
      <c r="K101" s="72"/>
      <c r="L101" s="73"/>
    </row>
    <row r="102" spans="2:12" ht="40.5" hidden="1" customHeight="1" x14ac:dyDescent="0.25">
      <c r="B102" s="68">
        <f t="shared" si="0"/>
        <v>0</v>
      </c>
      <c r="C102" s="69">
        <f t="shared" si="0"/>
        <v>0</v>
      </c>
      <c r="D102" s="69">
        <f t="shared" si="0"/>
        <v>0</v>
      </c>
      <c r="E102" s="70">
        <f t="shared" si="0"/>
        <v>0</v>
      </c>
      <c r="F102" s="70">
        <f t="shared" si="1"/>
        <v>0</v>
      </c>
      <c r="G102" s="71"/>
      <c r="H102" s="72"/>
      <c r="I102" s="72"/>
      <c r="J102" s="72"/>
      <c r="K102" s="72"/>
      <c r="L102" s="73"/>
    </row>
    <row r="103" spans="2:12" ht="40.5" hidden="1" customHeight="1" x14ac:dyDescent="0.25">
      <c r="B103" s="68">
        <f t="shared" si="0"/>
        <v>0</v>
      </c>
      <c r="C103" s="69">
        <f t="shared" si="0"/>
        <v>0</v>
      </c>
      <c r="D103" s="69">
        <f t="shared" si="0"/>
        <v>0</v>
      </c>
      <c r="E103" s="70">
        <f t="shared" si="0"/>
        <v>0</v>
      </c>
      <c r="F103" s="70">
        <f t="shared" si="1"/>
        <v>0</v>
      </c>
      <c r="G103" s="71"/>
      <c r="H103" s="72"/>
      <c r="I103" s="72"/>
      <c r="J103" s="72"/>
      <c r="K103" s="72"/>
      <c r="L103" s="73"/>
    </row>
    <row r="104" spans="2:12" ht="40.5" hidden="1" customHeight="1" x14ac:dyDescent="0.25">
      <c r="B104" s="68">
        <f t="shared" si="0"/>
        <v>0</v>
      </c>
      <c r="C104" s="69">
        <f t="shared" si="0"/>
        <v>0</v>
      </c>
      <c r="D104" s="69">
        <f t="shared" si="0"/>
        <v>0</v>
      </c>
      <c r="E104" s="70" t="str">
        <f t="shared" si="0"/>
        <v>CALIDAD, PROPUESTA TECNICA Y COSTO</v>
      </c>
      <c r="F104" s="70">
        <f t="shared" si="1"/>
        <v>0</v>
      </c>
      <c r="G104" s="71"/>
      <c r="H104" s="72"/>
      <c r="I104" s="72"/>
      <c r="J104" s="72"/>
      <c r="K104" s="72"/>
      <c r="L104" s="73"/>
    </row>
    <row r="105" spans="2:12" ht="40.5" hidden="1" customHeight="1" x14ac:dyDescent="0.25">
      <c r="B105" s="68">
        <f t="shared" si="0"/>
        <v>0</v>
      </c>
      <c r="C105" s="69">
        <f t="shared" si="0"/>
        <v>0</v>
      </c>
      <c r="D105" s="69">
        <f t="shared" si="0"/>
        <v>0</v>
      </c>
      <c r="E105" s="70" t="str">
        <f t="shared" si="0"/>
        <v>POR ITEM</v>
      </c>
      <c r="F105" s="70">
        <f t="shared" si="1"/>
        <v>0</v>
      </c>
      <c r="G105" s="71"/>
      <c r="H105" s="72"/>
      <c r="I105" s="72"/>
      <c r="J105" s="72"/>
      <c r="K105" s="72"/>
      <c r="L105" s="73"/>
    </row>
    <row r="106" spans="2:12" ht="40.5" hidden="1" customHeight="1" x14ac:dyDescent="0.25">
      <c r="B106" s="68">
        <f t="shared" si="0"/>
        <v>0</v>
      </c>
      <c r="C106" s="69">
        <f t="shared" si="0"/>
        <v>0</v>
      </c>
      <c r="D106" s="69">
        <f t="shared" si="0"/>
        <v>0</v>
      </c>
      <c r="E106" s="70" t="str">
        <f t="shared" si="0"/>
        <v>POR EL TOTAL</v>
      </c>
      <c r="F106" s="70">
        <f t="shared" si="1"/>
        <v>0</v>
      </c>
      <c r="G106" s="71"/>
      <c r="H106" s="72"/>
      <c r="I106" s="72"/>
      <c r="J106" s="72"/>
      <c r="K106" s="72"/>
      <c r="L106" s="73"/>
    </row>
    <row r="107" spans="2:12" ht="40.5" hidden="1" customHeight="1" x14ac:dyDescent="0.25">
      <c r="B107" s="68">
        <f t="shared" si="0"/>
        <v>0</v>
      </c>
      <c r="C107" s="69">
        <f t="shared" si="0"/>
        <v>0</v>
      </c>
      <c r="D107" s="69">
        <f t="shared" si="0"/>
        <v>0</v>
      </c>
      <c r="E107" s="70">
        <f t="shared" si="0"/>
        <v>0</v>
      </c>
      <c r="F107" s="70">
        <f t="shared" si="1"/>
        <v>0</v>
      </c>
      <c r="G107" s="71"/>
      <c r="H107" s="72"/>
      <c r="I107" s="72"/>
      <c r="J107" s="72"/>
      <c r="K107" s="72"/>
      <c r="L107" s="73"/>
    </row>
    <row r="108" spans="2:12" ht="40.5" hidden="1" customHeight="1" x14ac:dyDescent="0.25">
      <c r="B108" s="68">
        <f t="shared" si="0"/>
        <v>0</v>
      </c>
      <c r="C108" s="69">
        <f t="shared" si="0"/>
        <v>0</v>
      </c>
      <c r="D108" s="69">
        <f t="shared" si="0"/>
        <v>0</v>
      </c>
      <c r="E108" s="70">
        <f t="shared" si="0"/>
        <v>0</v>
      </c>
      <c r="F108" s="70">
        <f t="shared" si="1"/>
        <v>0</v>
      </c>
      <c r="G108" s="71"/>
      <c r="H108" s="72"/>
      <c r="I108" s="72"/>
      <c r="J108" s="72"/>
      <c r="K108" s="72"/>
      <c r="L108" s="73"/>
    </row>
    <row r="109" spans="2:12" ht="40.5" hidden="1" customHeight="1" x14ac:dyDescent="0.25">
      <c r="B109" s="68">
        <f t="shared" si="0"/>
        <v>0</v>
      </c>
      <c r="C109" s="69">
        <f t="shared" si="0"/>
        <v>0</v>
      </c>
      <c r="D109" s="69">
        <f t="shared" si="0"/>
        <v>0</v>
      </c>
      <c r="E109" s="70">
        <f t="shared" si="0"/>
        <v>0</v>
      </c>
      <c r="F109" s="70">
        <f t="shared" si="1"/>
        <v>0</v>
      </c>
      <c r="G109" s="71"/>
      <c r="H109" s="72"/>
      <c r="I109" s="72"/>
      <c r="J109" s="72"/>
      <c r="K109" s="72"/>
      <c r="L109" s="73"/>
    </row>
    <row r="110" spans="2:12" ht="40.5" hidden="1" customHeight="1" x14ac:dyDescent="0.25">
      <c r="B110" s="68">
        <f t="shared" si="0"/>
        <v>0</v>
      </c>
      <c r="C110" s="69">
        <f t="shared" si="0"/>
        <v>0</v>
      </c>
      <c r="D110" s="69">
        <f t="shared" si="0"/>
        <v>0</v>
      </c>
      <c r="E110" s="70">
        <f t="shared" si="0"/>
        <v>0</v>
      </c>
      <c r="F110" s="70">
        <f t="shared" si="1"/>
        <v>0</v>
      </c>
      <c r="G110" s="71"/>
      <c r="H110" s="72"/>
      <c r="I110" s="72"/>
      <c r="J110" s="72"/>
      <c r="K110" s="72"/>
      <c r="L110" s="73"/>
    </row>
    <row r="111" spans="2:12" ht="40.5" hidden="1" customHeight="1" x14ac:dyDescent="0.25">
      <c r="B111" s="68">
        <f t="shared" ref="B111:F126" si="2">O59</f>
        <v>0</v>
      </c>
      <c r="C111" s="69">
        <f t="shared" si="2"/>
        <v>0</v>
      </c>
      <c r="D111" s="69">
        <f t="shared" si="2"/>
        <v>0</v>
      </c>
      <c r="E111" s="70">
        <f t="shared" si="2"/>
        <v>0</v>
      </c>
      <c r="F111" s="70">
        <f t="shared" si="1"/>
        <v>0</v>
      </c>
      <c r="G111" s="71"/>
      <c r="H111" s="72"/>
      <c r="I111" s="72"/>
      <c r="J111" s="72"/>
      <c r="K111" s="72"/>
      <c r="L111" s="73"/>
    </row>
    <row r="112" spans="2:12" ht="40.5" hidden="1" customHeight="1" x14ac:dyDescent="0.25">
      <c r="B112" s="68">
        <f t="shared" si="2"/>
        <v>0</v>
      </c>
      <c r="C112" s="69">
        <f t="shared" si="2"/>
        <v>0</v>
      </c>
      <c r="D112" s="69">
        <f t="shared" si="2"/>
        <v>0</v>
      </c>
      <c r="E112" s="70">
        <f t="shared" si="2"/>
        <v>0</v>
      </c>
      <c r="F112" s="70">
        <f t="shared" si="1"/>
        <v>0</v>
      </c>
      <c r="G112" s="71"/>
      <c r="H112" s="72"/>
      <c r="I112" s="72"/>
      <c r="J112" s="72"/>
      <c r="K112" s="72"/>
      <c r="L112" s="73"/>
    </row>
    <row r="113" spans="2:12" ht="40.5" hidden="1" customHeight="1" x14ac:dyDescent="0.25">
      <c r="B113" s="68">
        <f t="shared" si="2"/>
        <v>0</v>
      </c>
      <c r="C113" s="69">
        <f t="shared" si="2"/>
        <v>0</v>
      </c>
      <c r="D113" s="69">
        <f t="shared" si="2"/>
        <v>0</v>
      </c>
      <c r="E113" s="70">
        <f t="shared" si="2"/>
        <v>0</v>
      </c>
      <c r="F113" s="70">
        <f t="shared" si="1"/>
        <v>0</v>
      </c>
      <c r="G113" s="71"/>
      <c r="H113" s="72"/>
      <c r="I113" s="72"/>
      <c r="J113" s="72"/>
      <c r="K113" s="72"/>
      <c r="L113" s="73"/>
    </row>
    <row r="114" spans="2:12" ht="40.5" hidden="1" customHeight="1" x14ac:dyDescent="0.25">
      <c r="B114" s="68">
        <f t="shared" si="2"/>
        <v>0</v>
      </c>
      <c r="C114" s="69">
        <f t="shared" si="2"/>
        <v>0</v>
      </c>
      <c r="D114" s="69">
        <f t="shared" si="2"/>
        <v>0</v>
      </c>
      <c r="E114" s="70">
        <f t="shared" si="2"/>
        <v>0</v>
      </c>
      <c r="F114" s="70">
        <f t="shared" si="1"/>
        <v>0</v>
      </c>
      <c r="G114" s="71"/>
      <c r="H114" s="72"/>
      <c r="I114" s="72"/>
      <c r="J114" s="72"/>
      <c r="K114" s="72"/>
      <c r="L114" s="73"/>
    </row>
    <row r="115" spans="2:12" ht="40.5" hidden="1" customHeight="1" x14ac:dyDescent="0.25">
      <c r="B115" s="68">
        <f t="shared" si="2"/>
        <v>0</v>
      </c>
      <c r="C115" s="69">
        <f t="shared" si="2"/>
        <v>0</v>
      </c>
      <c r="D115" s="69">
        <f t="shared" si="2"/>
        <v>0</v>
      </c>
      <c r="E115" s="70">
        <f t="shared" si="2"/>
        <v>0</v>
      </c>
      <c r="F115" s="70">
        <f t="shared" si="1"/>
        <v>0</v>
      </c>
      <c r="G115" s="71"/>
      <c r="H115" s="72"/>
      <c r="I115" s="72"/>
      <c r="J115" s="72"/>
      <c r="K115" s="72"/>
      <c r="L115" s="73"/>
    </row>
    <row r="116" spans="2:12" ht="40.5" hidden="1" customHeight="1" x14ac:dyDescent="0.25">
      <c r="B116" s="68">
        <f t="shared" si="2"/>
        <v>0</v>
      </c>
      <c r="C116" s="69">
        <f t="shared" si="2"/>
        <v>0</v>
      </c>
      <c r="D116" s="69">
        <f t="shared" si="2"/>
        <v>0</v>
      </c>
      <c r="E116" s="70">
        <f t="shared" si="2"/>
        <v>0</v>
      </c>
      <c r="F116" s="70">
        <f t="shared" si="1"/>
        <v>0</v>
      </c>
      <c r="G116" s="71"/>
      <c r="H116" s="72"/>
      <c r="I116" s="72"/>
      <c r="J116" s="72"/>
      <c r="K116" s="72"/>
      <c r="L116" s="73"/>
    </row>
    <row r="117" spans="2:12" ht="40.5" hidden="1" customHeight="1" x14ac:dyDescent="0.25">
      <c r="B117" s="68">
        <f t="shared" si="2"/>
        <v>0</v>
      </c>
      <c r="C117" s="69">
        <f t="shared" si="2"/>
        <v>0</v>
      </c>
      <c r="D117" s="69">
        <f t="shared" si="2"/>
        <v>0</v>
      </c>
      <c r="E117" s="70">
        <f t="shared" si="2"/>
        <v>0</v>
      </c>
      <c r="F117" s="70">
        <f t="shared" si="1"/>
        <v>0</v>
      </c>
      <c r="G117" s="71"/>
      <c r="H117" s="72"/>
      <c r="I117" s="72"/>
      <c r="J117" s="72"/>
      <c r="K117" s="72"/>
      <c r="L117" s="73"/>
    </row>
    <row r="118" spans="2:12" ht="40.5" hidden="1" customHeight="1" x14ac:dyDescent="0.25">
      <c r="B118" s="68">
        <f t="shared" si="2"/>
        <v>0</v>
      </c>
      <c r="C118" s="69">
        <f t="shared" si="2"/>
        <v>0</v>
      </c>
      <c r="D118" s="69">
        <f t="shared" si="2"/>
        <v>0</v>
      </c>
      <c r="E118" s="70">
        <f t="shared" si="2"/>
        <v>0</v>
      </c>
      <c r="F118" s="70">
        <f t="shared" si="1"/>
        <v>0</v>
      </c>
      <c r="G118" s="71"/>
      <c r="H118" s="72"/>
      <c r="I118" s="72"/>
      <c r="J118" s="72"/>
      <c r="K118" s="72"/>
      <c r="L118" s="73"/>
    </row>
    <row r="119" spans="2:12" ht="40.5" hidden="1" customHeight="1" x14ac:dyDescent="0.25">
      <c r="B119" s="68">
        <f t="shared" si="2"/>
        <v>0</v>
      </c>
      <c r="C119" s="69">
        <f t="shared" si="2"/>
        <v>0</v>
      </c>
      <c r="D119" s="69">
        <f t="shared" si="2"/>
        <v>0</v>
      </c>
      <c r="E119" s="70">
        <f t="shared" si="2"/>
        <v>0</v>
      </c>
      <c r="F119" s="70">
        <f t="shared" si="1"/>
        <v>0</v>
      </c>
      <c r="G119" s="71"/>
      <c r="H119" s="72"/>
      <c r="I119" s="72"/>
      <c r="J119" s="72"/>
      <c r="K119" s="72"/>
      <c r="L119" s="73"/>
    </row>
    <row r="120" spans="2:12" ht="40.5" hidden="1" customHeight="1" x14ac:dyDescent="0.25">
      <c r="B120" s="68">
        <f t="shared" si="2"/>
        <v>0</v>
      </c>
      <c r="C120" s="69">
        <f t="shared" si="2"/>
        <v>0</v>
      </c>
      <c r="D120" s="69">
        <f t="shared" si="2"/>
        <v>0</v>
      </c>
      <c r="E120" s="70">
        <f t="shared" si="2"/>
        <v>0</v>
      </c>
      <c r="F120" s="70">
        <f t="shared" si="1"/>
        <v>0</v>
      </c>
      <c r="G120" s="71"/>
      <c r="H120" s="72"/>
      <c r="I120" s="72"/>
      <c r="J120" s="72"/>
      <c r="K120" s="72"/>
      <c r="L120" s="73"/>
    </row>
    <row r="121" spans="2:12" ht="40.5" hidden="1" customHeight="1" x14ac:dyDescent="0.25">
      <c r="B121" s="68">
        <f t="shared" si="2"/>
        <v>0</v>
      </c>
      <c r="C121" s="69">
        <f t="shared" si="2"/>
        <v>0</v>
      </c>
      <c r="D121" s="69">
        <f t="shared" si="2"/>
        <v>0</v>
      </c>
      <c r="E121" s="70">
        <f t="shared" si="2"/>
        <v>0</v>
      </c>
      <c r="F121" s="70">
        <f t="shared" si="2"/>
        <v>0</v>
      </c>
      <c r="G121" s="71"/>
      <c r="H121" s="72"/>
      <c r="I121" s="72"/>
      <c r="J121" s="72"/>
      <c r="K121" s="72"/>
      <c r="L121" s="73"/>
    </row>
    <row r="122" spans="2:12" ht="40.5" hidden="1" customHeight="1" x14ac:dyDescent="0.25">
      <c r="B122" s="68">
        <f t="shared" si="2"/>
        <v>0</v>
      </c>
      <c r="C122" s="69">
        <f t="shared" si="2"/>
        <v>0</v>
      </c>
      <c r="D122" s="69">
        <f t="shared" si="2"/>
        <v>0</v>
      </c>
      <c r="E122" s="70">
        <f t="shared" si="2"/>
        <v>0</v>
      </c>
      <c r="F122" s="70">
        <f t="shared" si="2"/>
        <v>0</v>
      </c>
      <c r="G122" s="71"/>
      <c r="H122" s="72"/>
      <c r="I122" s="72"/>
      <c r="J122" s="72"/>
      <c r="K122" s="72"/>
      <c r="L122" s="73"/>
    </row>
    <row r="123" spans="2:12" ht="40.5" hidden="1" customHeight="1" x14ac:dyDescent="0.25">
      <c r="B123" s="68">
        <f t="shared" si="2"/>
        <v>0</v>
      </c>
      <c r="C123" s="69">
        <f t="shared" si="2"/>
        <v>0</v>
      </c>
      <c r="D123" s="69">
        <f t="shared" si="2"/>
        <v>0</v>
      </c>
      <c r="E123" s="70">
        <f t="shared" si="2"/>
        <v>0</v>
      </c>
      <c r="F123" s="70">
        <f t="shared" si="2"/>
        <v>0</v>
      </c>
      <c r="G123" s="71"/>
      <c r="H123" s="72"/>
      <c r="I123" s="72"/>
      <c r="J123" s="72"/>
      <c r="K123" s="72"/>
      <c r="L123" s="73"/>
    </row>
    <row r="124" spans="2:12" ht="40.5" hidden="1" customHeight="1" x14ac:dyDescent="0.25">
      <c r="B124" s="68">
        <f t="shared" si="2"/>
        <v>0</v>
      </c>
      <c r="C124" s="69">
        <f t="shared" si="2"/>
        <v>0</v>
      </c>
      <c r="D124" s="69">
        <f t="shared" si="2"/>
        <v>0</v>
      </c>
      <c r="E124" s="70">
        <f t="shared" si="2"/>
        <v>0</v>
      </c>
      <c r="F124" s="70">
        <f t="shared" si="2"/>
        <v>0</v>
      </c>
      <c r="G124" s="71"/>
      <c r="H124" s="72"/>
      <c r="I124" s="72"/>
      <c r="J124" s="72"/>
      <c r="K124" s="72"/>
      <c r="L124" s="73"/>
    </row>
    <row r="125" spans="2:12" ht="40.5" hidden="1" customHeight="1" x14ac:dyDescent="0.25">
      <c r="B125" s="68">
        <f t="shared" ref="B125:E133" si="3">O59</f>
        <v>0</v>
      </c>
      <c r="C125" s="69">
        <f t="shared" si="3"/>
        <v>0</v>
      </c>
      <c r="D125" s="69">
        <f t="shared" si="3"/>
        <v>0</v>
      </c>
      <c r="E125" s="70">
        <f t="shared" si="2"/>
        <v>0</v>
      </c>
      <c r="F125" s="70">
        <f t="shared" si="2"/>
        <v>0</v>
      </c>
      <c r="G125" s="71"/>
      <c r="H125" s="72"/>
      <c r="I125" s="72"/>
      <c r="J125" s="72"/>
      <c r="K125" s="72"/>
      <c r="L125" s="73"/>
    </row>
    <row r="126" spans="2:12" ht="40.5" hidden="1" customHeight="1" x14ac:dyDescent="0.25">
      <c r="B126" s="68">
        <f t="shared" si="3"/>
        <v>0</v>
      </c>
      <c r="C126" s="69">
        <f t="shared" si="3"/>
        <v>0</v>
      </c>
      <c r="D126" s="69">
        <f t="shared" si="3"/>
        <v>0</v>
      </c>
      <c r="E126" s="70">
        <f t="shared" si="3"/>
        <v>0</v>
      </c>
      <c r="F126" s="70">
        <f t="shared" si="2"/>
        <v>0</v>
      </c>
      <c r="G126" s="71"/>
      <c r="H126" s="72"/>
      <c r="I126" s="72"/>
      <c r="J126" s="72"/>
      <c r="K126" s="72"/>
      <c r="L126" s="73"/>
    </row>
    <row r="127" spans="2:12" ht="40.5" hidden="1" customHeight="1" x14ac:dyDescent="0.25">
      <c r="B127" s="68">
        <f t="shared" si="3"/>
        <v>0</v>
      </c>
      <c r="C127" s="69">
        <f t="shared" si="3"/>
        <v>0</v>
      </c>
      <c r="D127" s="69">
        <f t="shared" si="3"/>
        <v>0</v>
      </c>
      <c r="E127" s="70">
        <f t="shared" si="3"/>
        <v>0</v>
      </c>
      <c r="F127" s="70">
        <f t="shared" ref="F127:F133" si="4">S75</f>
        <v>0</v>
      </c>
      <c r="G127" s="71"/>
      <c r="H127" s="72"/>
      <c r="I127" s="72"/>
      <c r="J127" s="72"/>
      <c r="K127" s="72"/>
      <c r="L127" s="73"/>
    </row>
    <row r="128" spans="2:12" ht="40.5" hidden="1" customHeight="1" x14ac:dyDescent="0.25">
      <c r="B128" s="68">
        <f t="shared" si="3"/>
        <v>0</v>
      </c>
      <c r="C128" s="69">
        <f t="shared" si="3"/>
        <v>0</v>
      </c>
      <c r="D128" s="69">
        <f t="shared" si="3"/>
        <v>0</v>
      </c>
      <c r="E128" s="70">
        <f t="shared" si="3"/>
        <v>0</v>
      </c>
      <c r="F128" s="70">
        <f t="shared" si="4"/>
        <v>0</v>
      </c>
      <c r="G128" s="71"/>
      <c r="H128" s="72"/>
      <c r="I128" s="72"/>
      <c r="J128" s="72"/>
      <c r="K128" s="72"/>
      <c r="L128" s="73"/>
    </row>
    <row r="129" spans="2:12" ht="40.5" hidden="1" customHeight="1" x14ac:dyDescent="0.25">
      <c r="B129" s="68">
        <f t="shared" si="3"/>
        <v>0</v>
      </c>
      <c r="C129" s="69">
        <f t="shared" si="3"/>
        <v>0</v>
      </c>
      <c r="D129" s="69">
        <f t="shared" si="3"/>
        <v>0</v>
      </c>
      <c r="E129" s="70">
        <f t="shared" si="3"/>
        <v>0</v>
      </c>
      <c r="F129" s="70">
        <f t="shared" si="4"/>
        <v>0</v>
      </c>
      <c r="G129" s="71"/>
      <c r="H129" s="72"/>
      <c r="I129" s="72"/>
      <c r="J129" s="72"/>
      <c r="K129" s="72"/>
      <c r="L129" s="73"/>
    </row>
    <row r="130" spans="2:12" ht="40.5" hidden="1" customHeight="1" x14ac:dyDescent="0.25">
      <c r="B130" s="68">
        <f t="shared" si="3"/>
        <v>0</v>
      </c>
      <c r="C130" s="69">
        <f t="shared" si="3"/>
        <v>0</v>
      </c>
      <c r="D130" s="69">
        <f t="shared" si="3"/>
        <v>0</v>
      </c>
      <c r="E130" s="70">
        <f t="shared" si="3"/>
        <v>0</v>
      </c>
      <c r="F130" s="70">
        <f t="shared" si="4"/>
        <v>0</v>
      </c>
      <c r="G130" s="71"/>
      <c r="H130" s="72"/>
      <c r="I130" s="72"/>
      <c r="J130" s="72"/>
      <c r="K130" s="72"/>
      <c r="L130" s="73"/>
    </row>
    <row r="131" spans="2:12" ht="40.5" hidden="1" customHeight="1" x14ac:dyDescent="0.25">
      <c r="B131" s="68">
        <f t="shared" si="3"/>
        <v>0</v>
      </c>
      <c r="C131" s="69">
        <f t="shared" si="3"/>
        <v>0</v>
      </c>
      <c r="D131" s="69">
        <f t="shared" si="3"/>
        <v>0</v>
      </c>
      <c r="E131" s="70">
        <f t="shared" si="3"/>
        <v>0</v>
      </c>
      <c r="F131" s="70">
        <f t="shared" si="4"/>
        <v>0</v>
      </c>
      <c r="G131" s="71"/>
      <c r="H131" s="72"/>
      <c r="I131" s="72"/>
      <c r="J131" s="72"/>
      <c r="K131" s="72"/>
      <c r="L131" s="73"/>
    </row>
    <row r="132" spans="2:12" ht="40.5" hidden="1" customHeight="1" x14ac:dyDescent="0.25">
      <c r="B132" s="68">
        <f t="shared" si="3"/>
        <v>0</v>
      </c>
      <c r="C132" s="69">
        <f t="shared" si="3"/>
        <v>0</v>
      </c>
      <c r="D132" s="69">
        <f t="shared" si="3"/>
        <v>0</v>
      </c>
      <c r="E132" s="70">
        <f t="shared" si="3"/>
        <v>0</v>
      </c>
      <c r="F132" s="70">
        <f t="shared" si="4"/>
        <v>0</v>
      </c>
      <c r="G132" s="71"/>
      <c r="H132" s="72"/>
      <c r="I132" s="72"/>
      <c r="J132" s="72"/>
      <c r="K132" s="72"/>
      <c r="L132" s="73"/>
    </row>
    <row r="133" spans="2:12" ht="40.5" hidden="1" customHeight="1" x14ac:dyDescent="0.25">
      <c r="B133" s="68">
        <f t="shared" si="3"/>
        <v>0</v>
      </c>
      <c r="C133" s="69">
        <f t="shared" si="3"/>
        <v>0</v>
      </c>
      <c r="D133" s="69">
        <f t="shared" si="3"/>
        <v>0</v>
      </c>
      <c r="E133" s="70">
        <f t="shared" si="3"/>
        <v>0</v>
      </c>
      <c r="F133" s="70">
        <f t="shared" si="4"/>
        <v>0</v>
      </c>
      <c r="G133" s="71"/>
      <c r="H133" s="72"/>
      <c r="I133" s="72"/>
      <c r="J133" s="72"/>
      <c r="K133" s="72"/>
      <c r="L133" s="73"/>
    </row>
    <row r="134" spans="2:12" x14ac:dyDescent="0.25">
      <c r="B134" s="134" t="s">
        <v>76</v>
      </c>
      <c r="C134" s="135"/>
      <c r="D134" s="135"/>
      <c r="E134" s="135"/>
      <c r="F134" s="135"/>
      <c r="G134" s="135"/>
      <c r="H134" s="135"/>
      <c r="I134" s="135"/>
      <c r="J134" s="135"/>
      <c r="K134" s="136"/>
      <c r="L134" s="73"/>
    </row>
    <row r="135" spans="2:12" ht="15.75" thickBot="1" x14ac:dyDescent="0.3">
      <c r="B135" s="137" t="s">
        <v>77</v>
      </c>
      <c r="C135" s="138"/>
      <c r="D135" s="138"/>
      <c r="E135" s="138"/>
      <c r="F135" s="138"/>
      <c r="G135" s="138"/>
      <c r="H135" s="138"/>
      <c r="I135" s="138"/>
      <c r="J135" s="138"/>
      <c r="K135" s="138"/>
      <c r="L135" s="139"/>
    </row>
    <row r="136" spans="2:12" ht="18.75" x14ac:dyDescent="0.3">
      <c r="B136" s="116" t="s">
        <v>78</v>
      </c>
      <c r="C136" s="117"/>
      <c r="D136" s="117"/>
      <c r="E136" s="117"/>
      <c r="F136" s="117"/>
      <c r="G136" s="117"/>
      <c r="H136" s="117"/>
      <c r="I136" s="117"/>
      <c r="J136" s="117"/>
      <c r="K136" s="117"/>
    </row>
    <row r="137" spans="2:12" ht="39.75" customHeight="1" x14ac:dyDescent="0.25">
      <c r="B137" s="116" t="s">
        <v>79</v>
      </c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</row>
    <row r="138" spans="2:12" ht="18" customHeight="1" x14ac:dyDescent="0.25">
      <c r="B138" s="116" t="s">
        <v>80</v>
      </c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</row>
    <row r="139" spans="2:12" ht="75.75" customHeight="1" x14ac:dyDescent="0.25">
      <c r="B139" s="118" t="s">
        <v>81</v>
      </c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</row>
    <row r="140" spans="2:12" ht="21.75" thickBot="1" x14ac:dyDescent="0.3">
      <c r="B140" s="120" t="s">
        <v>82</v>
      </c>
      <c r="C140" s="120"/>
      <c r="D140" s="120"/>
      <c r="E140" s="120"/>
      <c r="F140" s="74"/>
      <c r="G140" s="121"/>
      <c r="H140" s="122"/>
      <c r="I140" s="122"/>
      <c r="J140" s="122"/>
      <c r="K140" s="122"/>
      <c r="L140" s="122"/>
    </row>
    <row r="141" spans="2:12" ht="18.75" x14ac:dyDescent="0.25">
      <c r="B141" s="107" t="s">
        <v>83</v>
      </c>
      <c r="C141" s="108"/>
      <c r="D141" s="108"/>
      <c r="E141" s="108"/>
      <c r="F141" s="109"/>
      <c r="G141" s="110"/>
      <c r="H141" s="111"/>
      <c r="I141" s="111"/>
      <c r="J141" s="111"/>
      <c r="K141" s="111"/>
      <c r="L141" s="112"/>
    </row>
    <row r="142" spans="2:12" ht="18.75" x14ac:dyDescent="0.25">
      <c r="B142" s="92" t="s">
        <v>84</v>
      </c>
      <c r="C142" s="93"/>
      <c r="D142" s="93"/>
      <c r="E142" s="93"/>
      <c r="F142" s="94"/>
      <c r="G142" s="113" t="s">
        <v>85</v>
      </c>
      <c r="H142" s="114"/>
      <c r="I142" s="114"/>
      <c r="J142" s="114"/>
      <c r="K142" s="114"/>
      <c r="L142" s="115"/>
    </row>
    <row r="143" spans="2:12" ht="18.75" x14ac:dyDescent="0.25">
      <c r="B143" s="92" t="s">
        <v>86</v>
      </c>
      <c r="C143" s="93"/>
      <c r="D143" s="93"/>
      <c r="E143" s="93"/>
      <c r="F143" s="94"/>
      <c r="G143" s="95"/>
      <c r="H143" s="96"/>
      <c r="I143" s="96"/>
      <c r="J143" s="96"/>
      <c r="K143" s="96"/>
      <c r="L143" s="97"/>
    </row>
    <row r="144" spans="2:12" ht="30.75" customHeight="1" x14ac:dyDescent="0.25">
      <c r="B144" s="92" t="s">
        <v>87</v>
      </c>
      <c r="C144" s="93"/>
      <c r="D144" s="93"/>
      <c r="E144" s="93"/>
      <c r="F144" s="94"/>
      <c r="G144" s="95"/>
      <c r="H144" s="96"/>
      <c r="I144" s="96"/>
      <c r="J144" s="96"/>
      <c r="K144" s="96"/>
      <c r="L144" s="97"/>
    </row>
    <row r="145" spans="2:12" ht="19.5" thickBot="1" x14ac:dyDescent="0.3">
      <c r="B145" s="98" t="s">
        <v>88</v>
      </c>
      <c r="C145" s="99"/>
      <c r="D145" s="99"/>
      <c r="E145" s="99"/>
      <c r="F145" s="100"/>
      <c r="G145" s="101"/>
      <c r="H145" s="102"/>
      <c r="I145" s="102"/>
      <c r="J145" s="102"/>
      <c r="K145" s="102"/>
      <c r="L145" s="103"/>
    </row>
    <row r="146" spans="2:12" ht="21" x14ac:dyDescent="0.35">
      <c r="B146" s="75" t="s">
        <v>47</v>
      </c>
      <c r="C146" s="32"/>
      <c r="D146" s="32"/>
      <c r="E146" s="32"/>
      <c r="F146" s="57"/>
      <c r="G146" s="58"/>
      <c r="H146" s="58"/>
      <c r="I146" s="58"/>
      <c r="J146" s="58"/>
      <c r="K146" s="76"/>
      <c r="L146" s="77"/>
    </row>
    <row r="147" spans="2:12" ht="43.5" customHeight="1" x14ac:dyDescent="0.3">
      <c r="B147" s="104" t="s">
        <v>89</v>
      </c>
      <c r="C147" s="105"/>
      <c r="D147" s="105"/>
      <c r="E147" s="105"/>
      <c r="F147" s="105"/>
      <c r="G147" s="105"/>
      <c r="H147" s="105"/>
      <c r="I147" s="105"/>
      <c r="J147" s="105"/>
      <c r="K147" s="105"/>
      <c r="L147" s="106"/>
    </row>
    <row r="148" spans="2:12" ht="32.25" customHeight="1" x14ac:dyDescent="0.3">
      <c r="B148" s="104" t="s">
        <v>90</v>
      </c>
      <c r="C148" s="105"/>
      <c r="D148" s="105"/>
      <c r="E148" s="105"/>
      <c r="F148" s="105"/>
      <c r="G148" s="105"/>
      <c r="H148" s="105"/>
      <c r="I148" s="105"/>
      <c r="J148" s="105"/>
      <c r="K148" s="105"/>
      <c r="L148" s="106"/>
    </row>
    <row r="149" spans="2:12" ht="19.5" thickBot="1" x14ac:dyDescent="0.35">
      <c r="B149" s="78"/>
      <c r="C149" s="79"/>
      <c r="D149" s="79"/>
      <c r="E149" s="79"/>
      <c r="F149" s="54"/>
      <c r="G149" s="80"/>
      <c r="H149" s="80"/>
      <c r="I149" s="80"/>
      <c r="J149" s="80"/>
      <c r="K149" s="80"/>
      <c r="L149" s="81"/>
    </row>
    <row r="150" spans="2:12" ht="19.5" thickBot="1" x14ac:dyDescent="0.3">
      <c r="B150" s="86" t="s">
        <v>91</v>
      </c>
      <c r="C150" s="87"/>
      <c r="D150" s="87"/>
      <c r="E150" s="87"/>
      <c r="F150" s="87"/>
      <c r="G150" s="82"/>
      <c r="H150" s="82"/>
      <c r="I150" s="82"/>
      <c r="J150" s="82"/>
      <c r="K150" s="82"/>
      <c r="L150" s="83"/>
    </row>
    <row r="151" spans="2:12" x14ac:dyDescent="0.25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</row>
    <row r="152" spans="2:12" ht="21" x14ac:dyDescent="0.35">
      <c r="B152" s="85" t="s">
        <v>92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</row>
    <row r="153" spans="2:12" x14ac:dyDescent="0.25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</row>
    <row r="154" spans="2:12" ht="21" x14ac:dyDescent="0.25">
      <c r="B154" s="88" t="s">
        <v>93</v>
      </c>
      <c r="C154" s="88"/>
      <c r="D154" s="88"/>
      <c r="E154" s="88"/>
      <c r="F154" s="88"/>
      <c r="G154" s="88"/>
      <c r="H154" s="88"/>
      <c r="I154" s="88"/>
      <c r="J154" s="88"/>
      <c r="K154" s="88"/>
      <c r="L154" s="88"/>
    </row>
  </sheetData>
  <mergeCells count="60">
    <mergeCell ref="G23:K23"/>
    <mergeCell ref="E2:H2"/>
    <mergeCell ref="E3:H3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B135:L135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134:K134"/>
    <mergeCell ref="B137:L137"/>
    <mergeCell ref="B138:L138"/>
    <mergeCell ref="B139:L139"/>
    <mergeCell ref="B140:E140"/>
    <mergeCell ref="G140:L140"/>
    <mergeCell ref="B150:F150"/>
    <mergeCell ref="B154:L154"/>
    <mergeCell ref="F57:F6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</mergeCells>
  <hyperlinks>
    <hyperlink ref="I11" r:id="rId2" xr:uid="{06DFE704-7ACD-4809-9C6F-70C2B1EB1920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CORREO</vt:lpstr>
      <vt:lpstr>'COTIZACION CORREO'!Área_de_impresión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2022-06-10T03:04:14Z</cp:lastPrinted>
  <dcterms:created xsi:type="dcterms:W3CDTF">2022-06-10T03:02:11Z</dcterms:created>
  <dcterms:modified xsi:type="dcterms:W3CDTF">2022-06-10T15:45:03Z</dcterms:modified>
</cp:coreProperties>
</file>