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256 ADQUISICION DE GUANTES DE CUERO (MODALIDAD DE CONTRATACION DIRECTA)\"/>
    </mc:Choice>
  </mc:AlternateContent>
  <xr:revisionPtr revIDLastSave="0" documentId="8_{958EC42A-66FA-4A84-855C-69EA7F232CAF}" xr6:coauthVersionLast="47" xr6:coauthVersionMax="47" xr10:uidLastSave="{00000000-0000-0000-0000-000000000000}"/>
  <bookViews>
    <workbookView xWindow="-120" yWindow="-120" windowWidth="29040" windowHeight="15990" tabRatio="601" xr2:uid="{6F760704-0E0C-47B8-9271-A25CF3667D1D}"/>
  </bookViews>
  <sheets>
    <sheet name="COTIZACION CORREO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CORREO'!$B$1:$L$154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6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<sst xmlns="http://schemas.openxmlformats.org/spreadsheetml/2006/main" count="89" uniqueCount="86">
  <si>
    <t xml:space="preserve">Nº </t>
  </si>
  <si>
    <t>CD-256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</si>
  <si>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</si>
  <si>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</si>
  <si>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</si>
  <si>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</si>
  <si>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</si>
  <si>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</si>
  <si>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</si>
  <si>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</si>
  <si>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</si>
  <si>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</si>
  <si>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</si>
  <si>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</si>
  <si>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CLQ-22-CD-256/2022 ADQUISICION DE GUANTES DE CUERO (MODALIDAD DE CONTRATACION DIRECTA)</t>
  </si>
  <si>
    <t>PARES</t>
  </si>
  <si>
    <t>GUANTES DE CUERO</t>
  </si>
  <si>
    <t>ESPECIFICACIONES TECNICAS
•	Manga corta.
•	Modelo con pulgar recto.
•	Refuerzo en palma y dedos.
•	Protección amplia contra riesgos mecánicos de nivel medio.
•	Refuerzo tipo tira entre el pulgar e índice.
•	Como flexible permiten una aceptable destreza manual.
PRESENTACIÓN DE MUESTRA OBLIGATORIA
CONDICIONES ADICIONALES
-	Hoja de especificaciones técnicas
-	Tiempo de entrega</t>
  </si>
  <si>
    <t>Total CLQ-22-CD-256/2022 ADQUISICION DE GUANTES DE CUERO (MODALIDAD DE CONTRATACION DIRECTA)</t>
  </si>
  <si>
    <t>Total general</t>
  </si>
  <si>
    <t>Fecha lÍmite de presentaccion de propuestas</t>
  </si>
  <si>
    <t>27  de Junio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</si>
  <si>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</si>
  <si>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</si>
  <si>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</si>
  <si>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</si>
  <si>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</si>
  <si>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</si>
  <si>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</si>
  <si>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</si>
  <si>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</si>
  <si>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</si>
  <si>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</si>
  <si>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</si>
  <si>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</si>
  <si>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</si>
  <si>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</si>
  <si>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</si>
  <si>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</si>
  <si>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</si>
  <si>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</si>
  <si>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</si>
  <si>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</si>
  <si>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</si>
  <si>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</si>
  <si>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</si>
  <si>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</si>
  <si>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</si>
  <si>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</si>
  <si>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</si>
  <si>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</si>
  <si>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</si>
  <si>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</si>
  <si>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ITEM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</si>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</sst>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0609EB-9316-499E-8737-A08F4CB7493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EF58671-494F-4F1E-BFD0-3E48980BF9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153C96-669A-49B8-B296-3D799BA8BD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D8396A-978A-40E8-8D3C-182B7B81D74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FA0535-A836-46EB-94B1-E43D4340FD3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93C8F00-5E7D-4DCC-95B9-46C6D592959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F1DB7D-4473-48AD-86A4-011420966B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4230B5-8220-4628-84F5-41228EC753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6577DA-F95E-4583-B37A-B64A139C9B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B56F1B-5A60-4DEA-A19C-14CFEBA557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487C7C-EEE1-4D99-AFE4-26ACBDB75E5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999665-E306-404F-9123-B68F653E10D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D0B3CC9-7C4D-43A4-B31E-64302088C6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76A061-8C2B-484C-A469-1B7247DC4DB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00C2C3-1B41-411B-86A7-5C5804012E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A114A6-0847-49E2-BD1D-2D85499EB3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B461EE-01F4-40F6-A661-60D28BE8FDF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25C3C21-CD42-4A81-AD3F-2505D143436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B3A9B2-D634-46C0-AD47-201DA29A7B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B0CCB8-5CDF-42C7-B45B-1B34066F233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8E0A422-0B7E-4B49-84E7-5013D90DEE4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51C1206-9321-4D9A-A5DD-E8712CCEF73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A199A6-39EB-4275-B976-04535098156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494103-76DE-4C70-B95A-B6E55E02308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EB9A13-DA77-4E37-BFF0-2EE875804F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BBA252-9297-4F73-829B-BFCBA34CC49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02D3D2-0F26-4D99-8D10-E16AFBD09B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8162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6244ED7-50FE-4E3D-BC00-3BBBC1392A3E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7722DB4-4BC1-4908-90F3-CAF27B348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34CCD377-F29F-43F6-899B-391B4C5EBA24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30603A-05EF-4380-8FD7-F84148DD5C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3E8EC27-8104-488A-A68B-8FCDF06D34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10F215-7A72-4812-96D2-7CB5FB09DD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6CA09C-0C26-41A7-9596-EAB51D766C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804A40C-5114-44BA-956F-DEB3ED72ABA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025254-6878-4C91-8EF5-F65873D6D0F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E31964-4B34-46B8-AC2B-993ABA34732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C550BB-B656-4197-B4E5-A5F9A5DCB16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13AA1A6-D484-46D6-B0E6-B56AACBC2A2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FEC446-F664-4B91-B409-E01B14DE7DA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AFB28D-A0D6-4245-A82A-4178BCA3FD6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E51DDA-8522-4E5A-A59F-E28B2162B89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28EA32-9B51-44F6-A885-8CD08A51DB5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58AB070-34CB-48D7-9DA1-05F7BD73295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06272B2-3004-4408-B0E3-0F119BE24C5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26CB9F-F2BC-49BD-AE2C-7B2C5FC272F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0080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(Recuperado%20autom&#225;ticamente)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727.77073113426" createdVersion="7" refreshedVersion="8" minRefreshableVersion="3" recordCount="9647" xr:uid="{90924854-4806-4212-BFDE-4EB80AE83FBC}">
  <cacheSource type="worksheet">
    <worksheetSource ref="A2:CS32481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2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B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6-15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6-1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11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</sharedItems>
    </cacheField>
    <cacheField name="D E S C R I P C I O N " numFmtId="0">
      <sharedItems containsBlank="1" count="613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de cobre 2X2,5 mm2 (cable extraflexible engomado, aislacion de 600VAC, color negro)"/>
        <s v="Cable de cobre 2X4 mm2 (cable extraflexible engomado, aislacion de 600VAC, color negro)"/>
        <s v="Cable de cobre 2X6 mm2 (cable extraflexible engomado, aislacion de 600VAC, color negro)"/>
        <s v="Cable de cobre 3X2,5 AWG (cable extraflexible engomado, aislacion de 600VAC, color negro)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transparente_x0009__x000a_"/>
        <s v="Policarbonato ondulado a(ancho) =0.96m x L=4.00 m,  e(espesor) = 1.2mm.                                                               Color transparente_x0009__x000a_"/>
        <s v="Policarbonato ondulado a(ancho) =0.96m x L=5.OO m, e(espesor) = 1.2mm,_x000a_Color transparente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 "/>
        <s v="TALADRO GSB COD. 1000031 30-2 C/ PER 5/8&quot; 900 W CC-BRA"/>
        <s v="TALADRO GBM 23-2 PROFESIONAL S/ PERC 2 VEL 1150 W-ALM - POTENCIA 1150 W - PESO 4,6 KG - ROTACION 400V1/920V2 RPM - TIPO DE ENCASTRE MORSE CONICO - TIENE QUE INCLUIR EJE CONICO PARA GBM 23-2 MK2 - DEBE INCLUIR MANDRIL 5-20 MM SUJECION ROSC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"/>
        <s v="Rodillo Doble Efecto No. 1 - Cintas Hasta 800 mm de Ancho"/>
        <s v="Tenaza de 250 mm"/>
        <s v="Tenaza de 210 mm"/>
        <s v="Maceta de Goma"/>
        <s v="Raspador Tipo Copa 50 mm - Grano 36 c/Acople"/>
        <s v="Crayón amarillo, propio para marcar goma"/>
        <s v="Cuchillo Olfa NOL-1, compuesto de:_x000a_Repuesto p/Cuchillo Olfa (Cja con 10 Unid.) Código: NOLFA/ LB-10"/>
        <s v="DISCO DE DESBASTE DE 9&quot;"/>
        <s v="DISCO DE DESBASTE DE 4-1/2&quot;"/>
        <s v="DISCO DE CORTE DE 9&quot;"/>
        <s v="DISCO DE COERTE DE 4-1/2&quot;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_x0009_PRESION DE TRABAJO 300 PSI_x000a_-_x0009_2 LONAS O SUPERIOR_x000a_-_x0009_ROLLOS DE IOOM_x000a_-_x0009_MATERIAL DE PRIMERA CALIDAD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423-60-45461"/>
        <s v="STREINER / COLADOR Nº/Parte56D-15-19311"/>
        <s v="FILTER / FILTRO Nº/Parte426-07-32441"/>
        <s v="ELEMENT/ BREATHER/RESPIRADOR Nº/Parte421-60-35170"/>
        <s v="BREATHER/ RESPIRADOR Nº/Parte07030-00252"/>
        <s v="CARTRIDGE / CARTUCHO Nº/Parte714-07-28713"/>
        <s v="ELEMENT / ELEMENTO Nº/Parte569-15-51732"/>
        <s v="ACCUMULATOR/ ACUMULADOR Nº/Parte425-62-23751"/>
        <s v="Disco Fijo para pulverizador BICO"/>
        <s v="Disco Móvil para pulverizador BICO"/>
        <s v="Alambre de Niquelina redonda de 0.8 mm de espesor"/>
        <s v="Alambre de Niquelina redonda de 1.0 mm de espesor"/>
        <s v="Arnés "/>
        <s v="GUANTES DE CUERO"/>
        <s v="DRIVELINE-TRANSMISSION REAR Nº DE PARTE 4206-3" u="1"/>
        <s v="DESCRIPCION REVESTIMIENTO   EN POLIURETANO  BOMBA GALIGHER D-50" u="1"/>
        <s v="Reparación motor de combustión interna para volquete Marca FAW, modelo WP10 340E32 (debe incluir mano de obra y repuestos originales)" u="1"/>
        <s v="DRIVELINE - REAR AXLE Nº DE PARTE 4206-2" u="1"/>
        <s v="UNIVERSAL JOINT Nº PARTE 2096--2-1" u="1"/>
        <s v="DESCRIPCION REVESTIMIENTO   EN POLIURETANO  BOMBA GALIGHER D-80" u="1"/>
        <s v="Cable de cobre 3X4 mm2 (cable extraflexible engomado, aislacion de 600VAC, color negro)" u="1"/>
        <s v="DESCRIPCION REVESTIMIENTO   EN POLIURETANO  BOMBA ASH 2X1.5 " u="1"/>
        <s v="MULTÍMETRO DIGITAL PARA VEHICULOS." u="1"/>
        <s v="Mineral multielemental certificado Azufre VALOR PORCENTAJE % 2.90 % S CANTIDAD (g) 250 g" u="1"/>
        <s v="PILLOW BLOCK Nº DE PARTE 2096--4-5" u="1"/>
        <s v="DRIVELINE-ARTICULATION Nº DE PARTE 4206-4" u="1"/>
        <s v="DRIVE SHAFT TRANSMISSION Nº DE PARTE 2850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UNIVERSAL JOINT Nº DE PARTE 2791-1" u="1"/>
        <s v="DESCRIPCION REVESTIMIENTO   EN POLIURETANO  BOMBA ASH 4X3 " u="1"/>
        <s v="Repuesto p/Cuchillo Olfa (Cja con 10 Unid.) Código: NOLFA/ LB-10" u="1"/>
        <s v="PINZA AMPERÍMETRICA INDUSTRIAL 600 A. AC/DC." u="1"/>
        <s v="Construcción de 40 pisos Greating" u="1"/>
        <s v="DESCRIPCION REVESTIMIENTO   EN POLIURETANO  BOMBA ASH 5X4 " u="1"/>
        <s v="ALAMBRE GALVANIZADO Nº 14" u="1"/>
        <s v="DESCRIPCION REVESTIMIENTO   EN POLIURETANO  BOMBA WARMAN 6X4" u="1"/>
        <s v="UNIVERSAL JOINT Nº DE PARTE 4206--4-1" u="1"/>
        <s v="Concentrado de Estaño Certificado VALOR PORCENTAJE % 45,80 % Sn CANTIDAD (g) 100 g" u="1"/>
        <s v="Concentrado de Estaño Certificado VALOR PORCENTAJE % 54,86 % Sn CANTIDAD (g) 100 g" u="1"/>
        <s v="DRIVELINE  OUTPUT-FRONT AXLE Nº DE PARTE 2849" u="1"/>
        <s v="DRIVE SHAFT-ARTICULATION Nº DE PARTE 2793" u="1"/>
        <s v="ALAMBRE DE AMARRE (RECOCIDO) BWG 16" u="1"/>
        <s v="FUENTE DE ALIMENTACION 240W/90-275VDC/24VDC/10A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Material de referencia secundario Mineral de Estaño Concentrado VALOR PORCENTAJE % 52.31% Sn CANTIDAD (g) 150 g" u="1"/>
        <s v="Cuchillo Olfa NOL-1, com uesto de:" u="1"/>
        <s v="MOTOR DIESEL CUMMINS MOD. QSB4.5" u="1"/>
        <s v="Sustancia de Comprobación SmartCal para Equipo Analizador Halógeno de Humedad (marca Metler Toledo) que alcance temperaturas 10oC;100oC;130 oC;160oC. Cada caja contiene 12 unidades. Certificado de análisis. CANTIDAD (g) 2 cajas" u="1"/>
        <s v="Balanceo Dinámico ventilador de 150 HP (16 alabes) de la Chimenea Anita" u="1"/>
        <s v="ALAMBRE GALVANIZADO Nº 8" u="1"/>
        <s v="Material de referencia secundario Mineral de Estaño Concentrado VALOR PORCENTAJE % 28.07% Sn CANTIDAD (g) 50 g" u="1"/>
        <s v="DESCRIPCION REVESTIMIENTO   EN POLIURETANO  BOMBA ASH 8X8" u="1"/>
        <s v="(205 LITROS) ACEITE SOLUBLE" u="1"/>
        <s v="Diámetro de electrodo que suelda de 1.6 – 5 mm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iego de vias y areas de trabajo zona industrial Empresa Minera Colquiri" u="1"/>
        <s v="MOTOR DIESEL DEUTZ MOD. BF4M1013EC" u="1"/>
        <s v="UNIVERSAL JOINT Nº DE PARTE 2096--1-2" u="1"/>
      </sharedItems>
    </cacheField>
    <cacheField name="CANT" numFmtId="0">
      <sharedItems containsString="0" containsBlank="1" containsNumber="1" minValue="-0.25" maxValue="40000000" count="110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</sharedItems>
    </cacheField>
    <cacheField name="UN" numFmtId="0">
      <sharedItems containsBlank="1" count="52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RODILLO"/>
        <s v="TENAZA"/>
        <s v="MACETA"/>
        <s v="RASPADOR"/>
        <s v="CRAYON"/>
        <s v="CUCHILLO"/>
      </sharedItems>
    </cacheField>
    <cacheField name="TEXTO ADICIONAL" numFmtId="0">
      <sharedItems containsBlank="1" count="6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Lugar de Entrega: Almacenes — Empresa Minera Colquiri _x000a_Tiempo de Entrega: 15 días calendario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/>
        <s v="FUENTE DE ALIMENTACION, MODULOS DE COMUNICACIÓN Y ACCESORIOS PARA PLC QUANTUM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/>
        <s v="CONDICIONES ADICIONALES _x000a_Tiempo de entrega en Almacén Colquiri: 30 días calendario _x000a_Cada ítem deberá ser respaldado con un documento de fabrica del producto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5-27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6-09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6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5-2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4-2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127112.06896551725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5-26T00:00:00"/>
    </cacheField>
    <cacheField name="No DE INGRESO" numFmtId="0">
      <sharedItems containsBlank="1" containsMixedTypes="1" containsNumber="1" containsInteger="1" minValue="9326" maxValue="9529"/>
    </cacheField>
    <cacheField name="No DE FACTURA" numFmtId="0">
      <sharedItems containsBlank="1" containsMixedTypes="1" containsNumber="1" containsInteger="1" minValue="1" maxValue="600004304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6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47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n v="0"/>
    <n v="4.382183908045977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m/>
    <s v="ELECTRIC DAYGO- CARMEN LILIAM BUERGO CAMACHO DE CAMACHO "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n v="0"/>
    <n v="4.3821839080459775"/>
    <n v="0"/>
    <n v="0"/>
    <n v="2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n v="0"/>
    <n v="4.3821839080459775"/>
    <n v="0"/>
    <n v="0"/>
    <n v="2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n v="0"/>
    <n v="4.3821839080459775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n v="0"/>
    <n v="4.3821839080459775"/>
    <n v="0"/>
    <n v="0"/>
    <n v="19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n v="0"/>
    <n v="84.143678160919535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n v="0"/>
    <n v="83.400862068965523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n v="0"/>
    <n v="61.2456896551724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n v="0"/>
    <n v="88.824712643678168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n v="0"/>
    <n v="105.18678160919541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82"/>
    <x v="22"/>
    <x v="14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n v="0"/>
    <n v="20.416666666666664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4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n v="0"/>
    <n v="741.2844827586207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37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8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n v="0"/>
    <n v="4.3821839080459775"/>
    <n v="0"/>
    <n v="0"/>
    <n v="7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1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n v="0"/>
    <n v="4.3821839080459775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3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n v="30"/>
    <m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4"/>
    <x v="66"/>
    <x v="2"/>
    <x v="15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n v="30"/>
    <m/>
    <s v="CALENDARIO"/>
    <m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n v="0"/>
    <n v="4.3821839080459775"/>
    <n v="0"/>
    <n v="0"/>
    <n v="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5"/>
    <x v="81"/>
    <x v="28"/>
    <x v="16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6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7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8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9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m/>
    <n v="0"/>
    <n v="107.0402298850574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0"/>
    <x v="10"/>
    <x v="6"/>
    <x v="17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n v="0"/>
    <n v="4.3821839080459775"/>
    <n v="0"/>
    <n v="0"/>
    <n v="2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1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n v="0"/>
    <n v="4.382183908045977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2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n v="0"/>
    <n v="4.3821839080459775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3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4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5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6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7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8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9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0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1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2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3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5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6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7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8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9"/>
    <x v="15"/>
    <x v="25"/>
    <x v="18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0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d v="2022-04-12T00:00:00"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m/>
    <n v="0"/>
    <n v="33785.91954022988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1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2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3"/>
    <x v="93"/>
    <x v="22"/>
    <x v="19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4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5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6"/>
    <x v="15"/>
    <x v="22"/>
    <x v="2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7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8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9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0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1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2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3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4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m/>
    <s v="ISOTEK S.R.L."/>
    <m/>
    <n v="30"/>
    <m/>
    <s v="CALENDARIO"/>
    <m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5"/>
    <x v="81"/>
    <x v="22"/>
    <x v="21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7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8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9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0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1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2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93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94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95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m/>
    <s v="NORTH POLE - SERGIO ANDRES FERNANDEZ ASTURIZAGA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6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7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8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9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0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1"/>
    <x v="96"/>
    <x v="31"/>
    <x v="22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2"/>
    <x v="15"/>
    <x v="24"/>
    <x v="23"/>
    <s v="Calidad, propuesta tecnica y costo"/>
    <s v="Por el total"/>
    <s v="12/04/2022"/>
    <m/>
    <s v="14:30"/>
    <m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m/>
    <s v="M.G.R. GUEVARA ROJAS DE GONZALES MARTHA JEANNETTE"/>
    <m/>
    <n v="30"/>
    <m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3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m/>
    <n v="0"/>
    <n v="2.7298850574712645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4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m/>
    <n v="0"/>
    <n v="2.0114942528735633"/>
    <n v="0"/>
    <n v="0"/>
    <n v="7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5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6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7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"/>
    <m/>
    <s v="SERVICIO AUTO NORTE IVMARS S.R.L."/>
    <m/>
    <n v="30"/>
    <m/>
    <m/>
    <m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8"/>
    <x v="39"/>
    <x v="22"/>
    <x v="24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9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0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1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2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3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n v="30"/>
    <m/>
    <m/>
    <m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4"/>
    <x v="39"/>
    <x v="8"/>
    <x v="25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5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6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 "/>
    <s v="pza.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17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n v="30"/>
    <m/>
    <m/>
    <m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4"/>
    <s v="Reten de aceite 110x140x12 "/>
    <s v="pza.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8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9"/>
    <x v="15"/>
    <x v="33"/>
    <x v="26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20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21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22"/>
    <x v="36"/>
    <x v="3"/>
    <x v="27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24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25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26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31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3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3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34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3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3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8"/>
    <x v="55"/>
    <x v="3"/>
    <x v="28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9"/>
    <x v="21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40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41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42"/>
    <x v="53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43"/>
    <x v="58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44"/>
    <x v="36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45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46"/>
    <x v="39"/>
    <x v="3"/>
    <x v="0"/>
    <s v="Calidad, propuesta tecnica y costo"/>
    <s v="POR ITEM"/>
    <s v="20/04/2022"/>
    <m/>
    <s v="14:30"/>
    <m/>
    <s v="CD-157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7"/>
    <x v="39"/>
    <x v="3"/>
    <x v="29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5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52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5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56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7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8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9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6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61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62"/>
    <x v="15"/>
    <x v="3"/>
    <x v="30"/>
    <s v="PRECIO Y CALIDAD "/>
    <s v="Por el total"/>
    <s v="20/04/2022"/>
    <m/>
    <s v="14:30"/>
    <m/>
    <s v="CD-159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63"/>
    <x v="98"/>
    <x v="34"/>
    <x v="31"/>
    <s v="Calidad y costo"/>
    <s v="Por el total"/>
    <s v="25/04/2022"/>
    <m/>
    <s v="14:30"/>
    <m/>
    <s v="CD-136"/>
    <s v="MARTÍN FERNANDO MOSCOSO CESPEDES "/>
    <s v="JORGE IGOR QUINTANILLA DEHN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64"/>
    <x v="99"/>
    <x v="22"/>
    <x v="32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65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66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7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8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9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70"/>
    <x v="36"/>
    <x v="3"/>
    <x v="33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71"/>
    <x v="103"/>
    <x v="22"/>
    <x v="34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72"/>
    <x v="87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73"/>
    <x v="104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74"/>
    <x v="69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75"/>
    <x v="90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76"/>
    <x v="35"/>
    <x v="22"/>
    <x v="0"/>
    <s v="Calidad, propuesta tecnica y costo"/>
    <s v="Por el total"/>
    <s v="28/04/2022"/>
    <m/>
    <s v="14:30"/>
    <m/>
    <s v="CD-168"/>
    <s v="OSCAR ZABALA SOLIZ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7"/>
    <x v="60"/>
    <x v="3"/>
    <x v="35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8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9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8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82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83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84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86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9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90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91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92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93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9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95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9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7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401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402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403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40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40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406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7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8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1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1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12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13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14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1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16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7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8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9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20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21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22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23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24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2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26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7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8"/>
    <x v="44"/>
    <x v="3"/>
    <x v="36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m/>
    <s v="ELIZABETH MONICA CHOQUE SANCHEZ-FUNDICION KAISL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9"/>
    <x v="39"/>
    <x v="3"/>
    <x v="37"/>
    <s v="Calidad, propuesta tecnica y costo"/>
    <s v="POR ITEM"/>
    <s v="12/05/2022"/>
    <m/>
    <s v="14:30"/>
    <m/>
    <s v="CD-182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30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m/>
    <s v="SISTEMAS PETROLEROS Y ELECTRON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31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32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33"/>
    <x v="66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34"/>
    <x v="105"/>
    <x v="2"/>
    <x v="0"/>
    <s v="Calidad, propuesta tecnica y costo"/>
    <s v="POR ITEM"/>
    <s v="12/05/2022"/>
    <d v="2022-05-13T00:00:00"/>
    <s v="14:30"/>
    <d v="1899-12-30T09:28:00"/>
    <s v="CD-147B"/>
    <s v="JAQUELINE DURAN COSSIO"/>
    <s v="OSCAR MIRANDA ROMERO"/>
    <d v="2022-05-23T00:00:00"/>
    <s v="I.T.ADQ.MANTTO Y SERV. 052/2022"/>
    <d v="2022-06-06T00:00:00"/>
    <s v="EMC-RPCD-RA-CD-147/2022"/>
    <s v="CD-147B"/>
    <s v="CD-147B"/>
    <n v="34455"/>
    <s v="CD-147B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35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36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7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9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40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41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42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43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44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45"/>
    <x v="15"/>
    <x v="36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46"/>
    <x v="15"/>
    <x v="37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7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8"/>
    <x v="15"/>
    <x v="8"/>
    <x v="0"/>
    <s v="Calidad, propuesta tecnica y costo"/>
    <s v="Por el total"/>
    <s v="12/05/2022"/>
    <m/>
    <s v="14:30"/>
    <m/>
    <s v="CD-191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9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50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51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52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53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54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55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56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7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8"/>
    <x v="34"/>
    <x v="8"/>
    <x v="38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9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60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61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62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6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64"/>
    <x v="46"/>
    <x v="3"/>
    <x v="39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m/>
    <s v="CIMET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65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m/>
    <s v="DCP IMPORTACIONES - CABALLERO PONTE DAMPI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66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7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8"/>
    <x v="72"/>
    <x v="41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9"/>
    <x v="76"/>
    <x v="13"/>
    <x v="0"/>
    <s v="CALIDAD Y PRECIO"/>
    <s v="Por el total"/>
    <s v="19/05/2022"/>
    <m/>
    <s v="14:30"/>
    <m/>
    <s v="CD-203"/>
    <s v="MARTÍN FERNANDO MOSCOSO CESPEDES 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70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71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72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73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R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74"/>
    <x v="15"/>
    <x v="35"/>
    <x v="4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75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76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7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m/>
    <s v="METRIC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8"/>
    <x v="15"/>
    <x v="35"/>
    <x v="41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9"/>
    <x v="81"/>
    <x v="43"/>
    <x v="42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80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81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82"/>
    <x v="81"/>
    <x v="22"/>
    <x v="43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83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84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85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86"/>
    <x v="81"/>
    <x v="22"/>
    <x v="44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7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8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9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90"/>
    <x v="107"/>
    <x v="22"/>
    <x v="45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91"/>
    <x v="107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92"/>
    <x v="70"/>
    <x v="22"/>
    <x v="0"/>
    <s v="Calidad, propuesta tecnica y costo"/>
    <s v="Por el total"/>
    <s v="07/06/2022"/>
    <m/>
    <s v="14:30"/>
    <m/>
    <s v="CD-220"/>
    <s v="MARIA JAQUELINE DURAN COSSIO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93"/>
    <x v="34"/>
    <x v="22"/>
    <x v="46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94"/>
    <x v="34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95"/>
    <x v="38"/>
    <x v="22"/>
    <x v="0"/>
    <s v="Calidad, propuesta tecnica y costo"/>
    <s v="POR ITEM"/>
    <s v="07/06/2022"/>
    <m/>
    <s v="14:30"/>
    <m/>
    <s v="CD-222"/>
    <s v="MARIA 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96"/>
    <x v="76"/>
    <x v="44"/>
    <x v="47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7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8"/>
    <x v="10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9"/>
    <x v="72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500"/>
    <x v="68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501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502"/>
    <x v="76"/>
    <x v="44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503"/>
    <x v="34"/>
    <x v="45"/>
    <x v="0"/>
    <s v="Calidad, propuesta tecnica y costo"/>
    <s v="POR ITEM"/>
    <s v="09/06/2022"/>
    <m/>
    <s v="14:30"/>
    <m/>
    <s v="CD-228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504"/>
    <x v="90"/>
    <x v="22"/>
    <x v="48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505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506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7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8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9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10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11"/>
    <x v="15"/>
    <x v="8"/>
    <x v="49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13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14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1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1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20"/>
    <x v="21"/>
    <x v="3"/>
    <x v="50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21"/>
    <x v="39"/>
    <x v="46"/>
    <x v="51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22"/>
    <x v="15"/>
    <x v="46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23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24"/>
    <x v="34"/>
    <x v="47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25"/>
    <x v="34"/>
    <x v="48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26"/>
    <x v="34"/>
    <x v="49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7"/>
    <x v="78"/>
    <x v="50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8"/>
    <x v="39"/>
    <x v="51"/>
    <x v="0"/>
    <s v="Calidad y costo"/>
    <s v="Por el total"/>
    <s v="15/06/2022"/>
    <m/>
    <s v="14:30"/>
    <m/>
    <s v="CD-234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9"/>
    <x v="68"/>
    <x v="22"/>
    <x v="51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30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31"/>
    <x v="67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32"/>
    <x v="68"/>
    <x v="22"/>
    <x v="0"/>
    <s v="Calidad y costo"/>
    <s v="Por el total"/>
    <s v="15/06/2022"/>
    <m/>
    <s v="14:30"/>
    <m/>
    <s v="CD-236"/>
    <s v="OSCAR ZABALA SOLIZ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33"/>
    <x v="78"/>
    <x v="3"/>
    <x v="52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34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35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36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7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8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9"/>
    <x v="64"/>
    <x v="2"/>
    <x v="53"/>
    <s v="Calidad, propuesta tecnica y costo"/>
    <s v="Por el total"/>
    <s v="23/06/2022"/>
    <m/>
    <s v="14:30"/>
    <m/>
    <s v="CD-240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40"/>
    <x v="34"/>
    <x v="41"/>
    <x v="54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41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42"/>
    <x v="34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43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44"/>
    <x v="38"/>
    <x v="41"/>
    <x v="0"/>
    <s v="CALIDAD Y PRECIO"/>
    <s v="Por el total"/>
    <s v="23/06/2022"/>
    <m/>
    <s v="14:30"/>
    <m/>
    <s v="CD-251"/>
    <s v="JAQUELINE DURAN COSSIO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45"/>
    <x v="39"/>
    <x v="41"/>
    <x v="55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46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7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8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9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50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51"/>
    <x v="39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52"/>
    <x v="34"/>
    <x v="41"/>
    <x v="0"/>
    <s v="Calidad y costo"/>
    <s v="POR ITEM"/>
    <s v="23/06/2022"/>
    <m/>
    <s v="14:30"/>
    <m/>
    <s v="CD-253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53"/>
    <x v="78"/>
    <x v="21"/>
    <x v="5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54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55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56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7"/>
    <x v="23"/>
    <x v="41"/>
    <x v="57"/>
    <s v="Calidad, propuesta tecnica y costo"/>
    <s v="Por el total"/>
    <s v="27/06/2022"/>
    <m/>
    <s v="14:30"/>
    <m/>
    <s v="CD-255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8"/>
    <x v="109"/>
    <x v="1"/>
    <x v="58"/>
    <s v="Calidad, propuesta tecnica y costo"/>
    <s v="Por el total"/>
    <s v="27/06/2022"/>
    <m/>
    <s v="14:30"/>
    <m/>
    <s v="CD-256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JUNI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JUNI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63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7/06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6-15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98FA48-7DB8-454C-B4F7-29CF3B375CF9}" name="Tabla dinámica1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3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97"/>
        <item x="122"/>
        <item x="123"/>
        <item x="124"/>
        <item x="125"/>
        <item x="126"/>
        <item x="127"/>
        <item x="12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1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x="7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1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t="default"/>
      </items>
    </pivotField>
    <pivotField compact="0" outline="0" showAll="0"/>
    <pivotField axis="axisRow" compact="0" outline="0" showAll="0" defaultSubtotal="0">
      <items count="9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613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03"/>
        <item m="1" x="580"/>
        <item m="1" x="576"/>
        <item m="1" x="595"/>
        <item m="1" x="566"/>
        <item m="1" x="560"/>
        <item m="1" x="564"/>
        <item m="1" x="58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60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m="1" x="579"/>
        <item x="250"/>
        <item x="251"/>
        <item x="252"/>
        <item x="144"/>
        <item m="1" x="600"/>
        <item x="269"/>
        <item m="1" x="611"/>
        <item m="1" x="572"/>
        <item m="1" x="573"/>
        <item x="273"/>
        <item x="274"/>
        <item x="27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6"/>
        <item x="277"/>
        <item x="278"/>
        <item x="279"/>
        <item x="280"/>
        <item x="282"/>
        <item x="283"/>
        <item x="284"/>
        <item x="281"/>
        <item x="285"/>
        <item m="1" x="586"/>
        <item m="1" x="559"/>
        <item m="1" x="570"/>
        <item m="1" x="562"/>
        <item m="1" x="575"/>
        <item m="1" x="563"/>
        <item m="1" x="569"/>
        <item m="1" x="583"/>
        <item m="1" x="612"/>
        <item m="1" x="607"/>
        <item m="1" x="571"/>
        <item x="302"/>
        <item m="1" x="587"/>
        <item m="1" x="598"/>
        <item m="1" x="610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m="1" x="561"/>
        <item m="1" x="581"/>
        <item m="1" x="588"/>
        <item m="1" x="601"/>
        <item m="1" x="578"/>
        <item m="1" x="567"/>
        <item x="307"/>
        <item x="308"/>
        <item x="309"/>
        <item x="310"/>
        <item x="311"/>
        <item x="312"/>
        <item x="313"/>
        <item x="228"/>
        <item x="229"/>
        <item x="230"/>
        <item x="231"/>
        <item x="232"/>
        <item x="314"/>
        <item x="315"/>
        <item x="316"/>
        <item x="317"/>
        <item x="202"/>
        <item x="203"/>
        <item x="204"/>
        <item x="205"/>
        <item x="206"/>
        <item x="207"/>
        <item x="208"/>
        <item m="1" x="589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270"/>
        <item x="363"/>
        <item x="364"/>
        <item x="365"/>
        <item x="366"/>
        <item x="367"/>
        <item x="368"/>
        <item x="369"/>
        <item x="24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248"/>
        <item x="271"/>
        <item x="272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1"/>
        <item x="430"/>
        <item x="431"/>
        <item x="432"/>
        <item x="433"/>
        <item x="434"/>
        <item m="1" x="565"/>
        <item m="1" x="606"/>
        <item m="1" x="590"/>
        <item m="1" x="591"/>
        <item m="1" x="592"/>
        <item m="1" x="593"/>
        <item m="1" x="59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605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318"/>
        <item x="479"/>
        <item m="1" x="574"/>
        <item x="481"/>
        <item x="480"/>
        <item x="209"/>
        <item x="210"/>
        <item x="211"/>
        <item x="212"/>
        <item x="213"/>
        <item x="268"/>
        <item x="303"/>
        <item x="304"/>
        <item x="305"/>
        <item x="306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299"/>
        <item x="300"/>
        <item m="1" x="584"/>
        <item m="1" x="585"/>
        <item m="1" x="568"/>
        <item m="1" x="602"/>
        <item m="1" x="596"/>
        <item m="1" x="608"/>
        <item m="1" x="609"/>
        <item m="1" x="599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m="1" x="597"/>
        <item m="1" x="577"/>
        <item x="529"/>
        <item x="530"/>
        <item x="531"/>
        <item x="532"/>
        <item x="528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</items>
    </pivotField>
    <pivotField axis="axisRow" compact="0" outline="0" showAll="0" defaultSubtotal="0">
      <items count="110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</items>
    </pivotField>
    <pivotField axis="axisRow" compact="0" outline="0" showAll="0" defaultSubtotal="0">
      <items count="52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</pivotField>
    <pivotField axis="axisRow" compact="0" outline="0" showAll="0">
      <items count="70">
        <item x="0"/>
        <item x="2"/>
        <item x="1"/>
        <item m="1" x="5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65"/>
        <item x="17"/>
        <item m="1" x="68"/>
        <item x="18"/>
        <item x="39"/>
        <item x="19"/>
        <item x="20"/>
        <item x="21"/>
        <item m="1" x="61"/>
        <item m="1" x="64"/>
        <item x="22"/>
        <item x="23"/>
        <item m="1" x="62"/>
        <item m="1" x="60"/>
        <item x="24"/>
        <item x="25"/>
        <item m="1" x="67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m="1" x="66"/>
        <item x="38"/>
        <item x="40"/>
        <item x="41"/>
        <item x="42"/>
        <item x="43"/>
        <item x="44"/>
        <item x="45"/>
        <item x="46"/>
        <item m="1" x="63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15"/>
      <x/>
      <x v="109"/>
      <x v="16"/>
      <x v="612"/>
      <x v="68"/>
    </i>
    <i t="default">
      <x v="115"/>
    </i>
    <i t="grand">
      <x/>
    </i>
  </rowItems>
  <colItems count="1">
    <i/>
  </colItems>
  <pageFields count="2">
    <pageField fld="1" item="12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2490-BB35-4902-9E08-A7A63C3017B5}">
  <sheetPr codeName="Hoja5">
    <tabColor rgb="FF92D050"/>
  </sheetPr>
  <dimension ref="B1:S154"/>
  <sheetViews>
    <sheetView tabSelected="1" zoomScale="85" zoomScaleNormal="85" zoomScaleSheetLayoutView="90" workbookViewId="0">
      <selection activeCell="F53" sqref="F53:G53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620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CD-256/2022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CLQ-22-CD-256/2022 ADQUISICION DE GUANTES DE CUERO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22.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  <c r="R52" t="s">
        <v>51</v>
      </c>
    </row>
    <row r="53" spans="2:19" ht="23.25" x14ac:dyDescent="0.35">
      <c r="B53" s="96" t="s">
        <v>52</v>
      </c>
      <c r="C53" s="97"/>
      <c r="D53" s="97"/>
      <c r="E53" s="98"/>
      <c r="F53" s="99" t="s">
        <v>54</v>
      </c>
      <c r="G53" s="100"/>
      <c r="H53" s="101"/>
      <c r="I53" s="101"/>
      <c r="J53" s="101"/>
      <c r="K53" s="101"/>
      <c r="R53" t="s">
        <v>53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R54" t="s">
        <v>54</v>
      </c>
    </row>
    <row r="55" spans="2:19" ht="39.75" customHeight="1" x14ac:dyDescent="0.25">
      <c r="B55" s="103" t="s">
        <v>55</v>
      </c>
      <c r="C55" s="104"/>
      <c r="D55" s="104"/>
      <c r="E55" s="104"/>
      <c r="F55" s="105"/>
      <c r="G55" s="106" t="s">
        <v>56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57</v>
      </c>
      <c r="C56" s="110" t="s">
        <v>58</v>
      </c>
      <c r="D56" s="110" t="s">
        <v>59</v>
      </c>
      <c r="E56" s="110" t="s">
        <v>60</v>
      </c>
      <c r="F56" s="110" t="s">
        <v>61</v>
      </c>
      <c r="G56" s="110" t="s">
        <v>62</v>
      </c>
      <c r="H56" s="110" t="s">
        <v>63</v>
      </c>
      <c r="I56" s="110" t="s">
        <v>64</v>
      </c>
      <c r="J56" s="110" t="s">
        <v>65</v>
      </c>
      <c r="K56" s="110" t="s">
        <v>66</v>
      </c>
      <c r="L56" s="111" t="s">
        <v>67</v>
      </c>
      <c r="N56"/>
      <c r="O56"/>
      <c r="P56"/>
      <c r="Q56"/>
      <c r="R56"/>
      <c r="S56"/>
    </row>
    <row r="57" spans="2:19" ht="246" customHeight="1" x14ac:dyDescent="0.25">
      <c r="B57" s="112">
        <f t="shared" ref="B57:E110" si="0">O5</f>
        <v>1</v>
      </c>
      <c r="C57" s="113">
        <f t="shared" si="0"/>
        <v>620</v>
      </c>
      <c r="D57" s="113" t="str">
        <f t="shared" si="0"/>
        <v>PARES</v>
      </c>
      <c r="E57" s="114" t="str">
        <f>R5</f>
        <v>GUANTES DE CUERO</v>
      </c>
      <c r="F57" s="114" t="str">
        <f t="shared" ref="F57:F120" si="1">S5</f>
        <v>ESPECIFICACIONES TECNICAS
•	Manga corta.
•	Modelo con pulgar recto.
•	Refuerzo en palma y dedos.
•	Protección amplia contra riesgos mecánicos de nivel medio.
•	Refuerzo tipo tira entre el pulgar e índice.
•	Como flexible permiten una aceptable destreza manual.
PRESENTACIÓN DE MUESTRA OBLIGATORIA
CONDICIONES ADICIONALES
-	Hoja de especificaciones técnicas
-	Tiempo de entrega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 t="str">
        <f t="shared" si="0"/>
        <v>CALIDAD, PROPUESTA TECNICA Y COSTO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 t="str">
        <f t="shared" si="0"/>
        <v>POR ITEM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 t="str">
        <f t="shared" si="0"/>
        <v>POR EL TOTAL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68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69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70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71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72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73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74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75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76</v>
      </c>
      <c r="C142" s="138"/>
      <c r="D142" s="138"/>
      <c r="E142" s="138"/>
      <c r="F142" s="139"/>
      <c r="G142" s="140" t="s">
        <v>77</v>
      </c>
      <c r="H142" s="141"/>
      <c r="I142" s="141"/>
      <c r="J142" s="141"/>
      <c r="K142" s="141"/>
      <c r="L142" s="142"/>
    </row>
    <row r="143" spans="2:12" ht="18.75" x14ac:dyDescent="0.25">
      <c r="B143" s="137" t="s">
        <v>78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79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80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81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82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83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84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85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A574FF46-0655-4F73-833E-37C728AEB399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CORREO</vt:lpstr>
      <vt:lpstr>'COTIZACION CORREO'!Área_de_impresión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2022-06-15T22:31:13Z</cp:lastPrinted>
  <dcterms:created xsi:type="dcterms:W3CDTF">2022-06-15T22:30:09Z</dcterms:created>
  <dcterms:modified xsi:type="dcterms:W3CDTF">2022-06-15T22:32:05Z</dcterms:modified>
</cp:coreProperties>
</file>