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78 ADQUISICION DE ESTUCO (De acuerdo a requerimiento)\"/>
    </mc:Choice>
  </mc:AlternateContent>
  <xr:revisionPtr revIDLastSave="0" documentId="8_{87FF9397-F025-41FC-B2F5-973DB38FD508}" xr6:coauthVersionLast="47" xr6:coauthVersionMax="47" xr10:uidLastSave="{00000000-0000-0000-0000-000000000000}"/>
  <bookViews>
    <workbookView xWindow="-120" yWindow="-120" windowWidth="29040" windowHeight="15990" xr2:uid="{B2319484-26D7-49DE-881D-E0AC001643FA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<sst xmlns="http://schemas.openxmlformats.org/spreadsheetml/2006/main" count="92" uniqueCount="90">
  <si>
    <t xml:space="preserve">Nº </t>
  </si>
  <si>
    <t>CD-278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</si>
  <si>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</si>
  <si>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</si>
  <si>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</si>
  <si>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</si>
  <si>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</si>
  <si>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</si>
  <si>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</si>
  <si>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</si>
  <si>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</si>
  <si>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</si>
  <si>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</si>
  <si>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</si>
  <si>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CLQ-22-CD-278/2022 ADQUISICION DE ESTUCO (De acuerdo a requerimiento)</t>
  </si>
  <si>
    <t>Bolsa de aprox. 30 Kg.</t>
  </si>
  <si>
    <t>Estuco tipo Orcoma</t>
  </si>
  <si>
    <t>ESPECIFICACIONES TÉCNICAS
Lugar de entrega: Almacenes – Empresa Minera Colquiri
Tiempo de entrega 10 (días calendario)</t>
  </si>
  <si>
    <t>Bolsa de 30 Kg.</t>
  </si>
  <si>
    <t>Yeso Fino de Construccion COBOCE</t>
  </si>
  <si>
    <t>(en blanco)</t>
  </si>
  <si>
    <t>Total CLQ-22-CD-278/2022 ADQUISICION DE ESTUCO (De acuerdo a requerimiento)</t>
  </si>
  <si>
    <t>Total general</t>
  </si>
  <si>
    <t>Fecha lÍmite de presentaccion de propuestas</t>
  </si>
  <si>
    <t>19 de Julio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</si>
  <si>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</si>
  <si>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</si>
  <si>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</si>
  <si>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</si>
  <si>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</si>
  <si>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</si>
  <si>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</si>
  <si>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</si>
  <si>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</si>
  <si>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</si>
  <si>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</si>
  <si>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</si>
  <si>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</si>
  <si>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</si>
  <si>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</si>
  <si>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</si>
  <si>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</si>
  <si>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</si>
  <si>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</si>
  <si>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</si>
  <si>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</si>
  <si>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</si>
  <si>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</si>
  <si>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</si>
  <si>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</si>
  <si>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</si>
  <si>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</si>
  <si>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</si>
  <si>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</si>
  <si>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</si>
  <si>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</si>
  <si>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</si>
  <si>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</si>
  <si>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</si>
  <si>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</si>
  <si>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</si>
  <si>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</si>
  <si>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</si>
  <si>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</si>
  <si>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</si>
  <si>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</si>
  <si>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</si>
  <si>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</si>
  <si>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</si>
  <si>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</si>
  <si>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</si>
  <si>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</si>
  <si>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</si>
  <si>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</si>
  <si>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</si>
  <si>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</si>
  <si>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</si>
  <si>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</si>
  <si>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</si>
  <si>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</si>
  <si>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</si>
  <si>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</si>
  <si>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</si>
  <si>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</si>
  <si>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</si>
  <si>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</si>
  <si>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</si>
  <si>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</si>
  <si>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</t>
  </si>
  <si>
    <t xml:space="preserve"> TODAS LAS PROPUESTAS DEBERÁN SER ENVIADAS AL CORREO: adquisiciones@colquiri.gob.bo (adjuntando los documentos solicitados)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</si>
</sst>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8B52A1-90E1-4F46-B30E-C3FE35CDD3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E02A53-4BA2-4C0F-B160-34F3E2BA2D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F303E7-BF3D-48FD-A2DC-6677AA9BFD9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B28E06-6A29-48F3-9E0F-ED2D658ECE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76A48B-9C5C-4D03-B30C-DB93E86D06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1BABFF-7231-4A7C-9122-15E234F85E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4CB753-0CE4-4C45-B38B-5C25193E71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1C4789-723D-4E49-B443-71A326B02C0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B234A8-220B-4F6B-8217-E316B4640A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5C9192-4BDB-4A2F-A6FE-C76D916693D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87A65A-8875-466E-9E12-01B6917B9D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B8EEA1-EAB6-43F9-AC80-2214E7E154E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034FEB-B17B-49CF-B49A-6B2308BA4C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302928-1CB2-4F53-BF7A-EFDB590112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042924-BD10-4734-B5BF-EBEC6764623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0F8E7B-B7CF-4EC0-BB23-85618AE0B7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AB8F58-DA60-4852-9AE2-23C43B8EE5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AAED66-8687-42D1-93A9-31A27CD007E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23489A-5E18-4AA2-83B8-DCB91E76BC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7BC6C0-313B-47F6-B7F3-4F01E180302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33E7C0-4862-4360-BC0D-88AD71343C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9E6DA5-A569-4619-AAFD-848E31E378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2DE85C-A330-4148-8DF2-B69C9373BA8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E2C3FB-2B05-4808-858B-98F90DBF1C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31AB66-8BAA-490F-8DA0-D9B958919F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68E9F6-46CD-466A-8DCC-16E22AF3C23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CEE699-B787-4101-98DC-BD0E000564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B870838E-EC04-47C2-AEA8-459423694E5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F37053-D5BC-408C-AA83-AE1923D9F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2ECE313A-2E9B-47A7-AE36-DFAE534B518E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AF824D-F61E-4726-894D-2ECA914E773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FD8E65-FF39-497D-8F13-13007192FA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64CDF2-9759-4760-A0D5-B14578EDFC2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BDAEE1-F67C-4133-8698-A37DCF9A97E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38E679-4F07-412B-A2B6-60F844450F4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6B4A47-EC7D-4536-8EB3-6950173DA15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C36C9B-BB93-4859-80ED-3CFD573749B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457274-723E-4EBB-B42F-2A0E4F9AD0A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A33F90-1232-49DF-9819-2633377071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C1914B-6336-4D01-9469-AF0DE72189C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B902E4-C9A9-4B67-ACA2-6E1BC2223F7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5DD448-4AA6-43BD-87B8-6C9EA953D1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F3028D-A05A-4171-80DA-3A36AEB3B64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2EC7CD-79A1-4137-BE57-6457580750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DF42E2-8957-404B-A3BD-C9AB25FB750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B69C0F-B2FA-4716-B4B8-2CA8C53FBF0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54.406199537036" createdVersion="7" refreshedVersion="8" minRefreshableVersion="3" recordCount="9646" xr:uid="{06E13344-16F7-4327-A8D0-90A9B0A45CC3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35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7-1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2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3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423-60-45461"/>
        <s v="STREINER / COLADOR Nº/Parte56D-15-19311"/>
        <s v="FILTER / FILTRO Nº/Parte426-07-32441"/>
        <s v="ELEMENT/ BREATHER/RESPIRADOR Nº/Parte421-60-35170"/>
        <s v="BREATHER/ RESPIRADOR Nº/Parte07030-00252"/>
        <s v="CARTRIDGE / CARTUCHO Nº/Parte714-07-28713"/>
        <s v="ELEMENT / ELEMENTO Nº/Parte569-15-51732"/>
        <s v="ACCUMULATOR/ ACUMULADOR Nº/Parte425-62-23751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Cinta reflectiva 1”"/>
        <s v="Cinta reflectiva 2”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Policarbonato ondulado a(ancho) =0.96m x L=5.OO m, e(espesor) = 1.2mm,_x000a_Color transparente_x0009__x000a_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olicarbonato ondulado a(ancho) =0.96m x L=3.00 m, e(espesor) = 1.2mm_x000a_Color transparente_x0009__x000a_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1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</sharedItems>
    </cacheField>
    <cacheField name="UN" numFmtId="0">
      <sharedItems containsBlank="1" count="5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  <s v="Blade (18 litros)"/>
        <s v="Blade (10 litros)"/>
        <s v="Bolsa de aprox. 30 Kg."/>
        <s v="Bolsa de 30 Kg."/>
      </sharedItems>
    </cacheField>
    <cacheField name="TEXTO ADICIONAL" numFmtId="0">
      <sharedItems containsBlank="1" count="7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•_x0009_Grado ingeniería. _x000a_•_x0009_Visibilidad y detección superiores._x000a_•_x0009_Adhesivo sensible a la presión._x000a_•_x0009_De 1” y 50 YDS._x000a_•_x0009_COLOR NARANJA.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•_x0009_De alta visibilidad._x000a_•_x0009_Altamente retro reflejante._x000a_•_x0009_De lentes prismáticos formados de una resina sintética y transparente._x000a_•_x0009_De 2” y 50 YDS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Lugar de Entrega: Almacenes — Empresa Minera Colquiri _x000a_Tiempo de Entrega: 15 días calendari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8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6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01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7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5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6-07T00:00:00"/>
    </cacheField>
    <cacheField name="No DE INGRESO" numFmtId="0">
      <sharedItems containsBlank="1" containsMixedTypes="1" containsNumber="1" containsInteger="1" minValue="9326" maxValue="9553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12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3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1"/>
    <s v="CASACA IMPERMEABLE (TALLA 40) 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<s v="Piezas"/>
    <n v="65"/>
    <n v="2165"/>
    <n v="140725"/>
    <n v="311.06321839080459"/>
    <n v="20219.1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2165"/>
    <n v="281450"/>
    <n v="311.06321839080459"/>
    <n v="40438.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2165"/>
    <n v="123405"/>
    <n v="311.06321839080459"/>
    <n v="17730.603448275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2165"/>
    <n v="75775"/>
    <n v="311.06321839080459"/>
    <n v="10887.212643678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2165"/>
    <n v="129900"/>
    <n v="311.06321839080459"/>
    <n v="18663.79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2165"/>
    <n v="54125"/>
    <n v="311.06321839080459"/>
    <n v="7776.5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4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5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6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7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8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9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0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m/>
    <m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1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2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3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4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5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6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7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8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49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9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1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2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53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4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5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6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57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58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9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60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61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52"/>
    <x v="62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52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53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54"/>
    <x v="63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55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AEBB49-0F8D-4BAE-9C7A-9DF9735E767B}" name="Tabla diná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36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23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3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27"/>
        <item m="1" x="603"/>
        <item m="1" x="598"/>
        <item m="1" x="619"/>
        <item m="1" x="586"/>
        <item m="1" x="578"/>
        <item m="1" x="582"/>
        <item m="1" x="60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2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602"/>
        <item x="250"/>
        <item x="251"/>
        <item x="252"/>
        <item x="144"/>
        <item m="1" x="624"/>
        <item x="269"/>
        <item m="1" x="637"/>
        <item m="1" x="593"/>
        <item m="1" x="594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609"/>
        <item m="1" x="577"/>
        <item m="1" x="590"/>
        <item m="1" x="580"/>
        <item m="1" x="597"/>
        <item m="1" x="581"/>
        <item m="1" x="589"/>
        <item m="1" x="606"/>
        <item m="1" x="638"/>
        <item m="1" x="633"/>
        <item m="1" x="592"/>
        <item x="302"/>
        <item m="1" x="610"/>
        <item m="1" x="622"/>
        <item m="1" x="636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79"/>
        <item m="1" x="604"/>
        <item m="1" x="612"/>
        <item m="1" x="625"/>
        <item m="1" x="601"/>
        <item m="1" x="587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613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630"/>
        <item m="1" x="583"/>
        <item m="1" x="584"/>
        <item m="1" x="631"/>
        <item m="1" x="585"/>
        <item m="1" x="632"/>
        <item m="1" x="614"/>
        <item m="1" x="615"/>
        <item m="1" x="616"/>
        <item m="1" x="617"/>
        <item m="1" x="618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29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600"/>
        <item m="1" x="595"/>
        <item m="1" x="591"/>
        <item m="1" x="596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607"/>
        <item m="1" x="608"/>
        <item m="1" x="588"/>
        <item m="1" x="626"/>
        <item m="1" x="620"/>
        <item m="1" x="634"/>
        <item m="1" x="635"/>
        <item m="1" x="623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621"/>
        <item m="1" x="599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m="1" x="611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</items>
    </pivotField>
    <pivotField axis="axisRow" compact="0" outline="0" showAll="0" defaultSubtotal="0">
      <items count="111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axis="axisRow" compact="0" outline="0" showAll="0" defaultSubtotal="0">
      <items count="56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axis="axisRow" compact="0" outline="0" showAll="0">
      <items count="78">
        <item x="0"/>
        <item x="2"/>
        <item x="1"/>
        <item m="1" x="65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2"/>
        <item x="17"/>
        <item m="1" x="76"/>
        <item m="1" x="64"/>
        <item x="38"/>
        <item x="18"/>
        <item x="19"/>
        <item x="20"/>
        <item m="1" x="67"/>
        <item m="1" x="71"/>
        <item x="21"/>
        <item x="22"/>
        <item m="1" x="69"/>
        <item m="1" x="66"/>
        <item x="23"/>
        <item x="24"/>
        <item m="1" x="75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73"/>
        <item x="37"/>
        <item x="39"/>
        <item x="40"/>
        <item m="1" x="74"/>
        <item x="41"/>
        <item x="42"/>
        <item x="43"/>
        <item x="44"/>
        <item m="1" x="7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68"/>
        <item x="58"/>
        <item x="59"/>
        <item x="60"/>
        <item x="61"/>
        <item x="62"/>
        <item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121"/>
      <x/>
      <x v="108"/>
      <x v="54"/>
      <x v="637"/>
      <x v="76"/>
    </i>
    <i r="1">
      <x v="1"/>
      <x v="108"/>
      <x v="55"/>
      <x v="638"/>
      <x/>
    </i>
    <i t="default">
      <x v="121"/>
    </i>
    <i t="grand">
      <x/>
    </i>
  </rowItems>
  <colItems count="1">
    <i/>
  </colItems>
  <pageFields count="2">
    <pageField fld="1" item="13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0E85-6035-40FC-A8FD-1DD9AA08B728}">
  <sheetPr>
    <tabColor rgb="FF92D050"/>
  </sheetPr>
  <dimension ref="B1:S154"/>
  <sheetViews>
    <sheetView tabSelected="1" topLeftCell="A55" zoomScale="85" zoomScaleNormal="85" zoomScaleSheetLayoutView="90" workbookViewId="0">
      <selection activeCell="B139" sqref="B139:L13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16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250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CD-278/2022</v>
      </c>
      <c r="E6" s="10"/>
      <c r="F6" s="10"/>
      <c r="O6">
        <v>2</v>
      </c>
      <c r="P6">
        <v>250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11" t="str">
        <f>N5</f>
        <v>CLQ-22-CD-278/2022 ADQUISICION DE ESTUCO (De acuerdo a requerimiento)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21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N8" t="s">
        <v>22</v>
      </c>
    </row>
    <row r="9" spans="2:19" ht="21.75" customHeight="1" x14ac:dyDescent="0.35">
      <c r="B9" s="14"/>
      <c r="C9" s="15" t="s">
        <v>23</v>
      </c>
      <c r="D9" s="16"/>
      <c r="E9" s="17"/>
      <c r="F9" s="18" t="s">
        <v>24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30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31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32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33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34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35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36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37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38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39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40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41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42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43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44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45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46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47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48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49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5" t="s">
        <v>51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52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53</v>
      </c>
      <c r="C52" s="97"/>
      <c r="D52" s="97"/>
      <c r="E52" s="98"/>
      <c r="F52" s="99" t="s">
        <v>88</v>
      </c>
      <c r="G52" s="100"/>
      <c r="H52" s="101"/>
      <c r="I52" s="101"/>
      <c r="J52" s="101"/>
      <c r="K52" s="101"/>
      <c r="R52" t="s">
        <v>54</v>
      </c>
    </row>
    <row r="53" spans="2:19" ht="23.25" x14ac:dyDescent="0.35">
      <c r="B53" s="96" t="s">
        <v>55</v>
      </c>
      <c r="C53" s="97"/>
      <c r="D53" s="97"/>
      <c r="E53" s="98"/>
      <c r="F53" s="99" t="s">
        <v>57</v>
      </c>
      <c r="G53" s="100"/>
      <c r="H53" s="101"/>
      <c r="I53" s="101"/>
      <c r="J53" s="101"/>
      <c r="K53" s="101"/>
      <c r="R53" t="s">
        <v>56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57</v>
      </c>
    </row>
    <row r="55" spans="2:19" ht="39.75" customHeight="1" x14ac:dyDescent="0.25">
      <c r="B55" s="103" t="s">
        <v>58</v>
      </c>
      <c r="C55" s="104"/>
      <c r="D55" s="104"/>
      <c r="E55" s="104"/>
      <c r="F55" s="105"/>
      <c r="G55" s="106" t="s">
        <v>59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60</v>
      </c>
      <c r="C56" s="110" t="s">
        <v>61</v>
      </c>
      <c r="D56" s="110" t="s">
        <v>62</v>
      </c>
      <c r="E56" s="110" t="s">
        <v>63</v>
      </c>
      <c r="F56" s="110" t="s">
        <v>64</v>
      </c>
      <c r="G56" s="110" t="s">
        <v>65</v>
      </c>
      <c r="H56" s="110" t="s">
        <v>66</v>
      </c>
      <c r="I56" s="110" t="s">
        <v>67</v>
      </c>
      <c r="J56" s="110" t="s">
        <v>68</v>
      </c>
      <c r="K56" s="110" t="s">
        <v>69</v>
      </c>
      <c r="L56" s="111" t="s">
        <v>70</v>
      </c>
      <c r="N56"/>
      <c r="O56"/>
      <c r="P56"/>
      <c r="Q56"/>
      <c r="R56"/>
      <c r="S56"/>
    </row>
    <row r="57" spans="2:19" ht="69.95" customHeight="1" x14ac:dyDescent="0.25">
      <c r="B57" s="112">
        <f t="shared" ref="B57:E110" si="0">O5</f>
        <v>1</v>
      </c>
      <c r="C57" s="113">
        <f t="shared" si="0"/>
        <v>250</v>
      </c>
      <c r="D57" s="113" t="str">
        <f t="shared" si="0"/>
        <v>Bolsa de aprox. 30 Kg.</v>
      </c>
      <c r="E57" s="114" t="str">
        <f>R5</f>
        <v>Estuco tipo Orcoma</v>
      </c>
      <c r="F57" s="169" t="str">
        <f t="shared" ref="F57:F120" si="1">S5</f>
        <v>ESPECIFICACIONES TÉCNICAS
Lugar de entrega: Almacenes – Empresa Minera Colquiri
Tiempo de entrega 10 (días calendario)</v>
      </c>
      <c r="G57" s="115"/>
      <c r="H57" s="116"/>
      <c r="I57" s="116"/>
      <c r="J57" s="116"/>
      <c r="K57" s="116"/>
      <c r="L57" s="117"/>
    </row>
    <row r="58" spans="2:19" ht="69.95" customHeight="1" x14ac:dyDescent="0.25">
      <c r="B58" s="112">
        <f t="shared" si="0"/>
        <v>2</v>
      </c>
      <c r="C58" s="113">
        <f t="shared" si="0"/>
        <v>250</v>
      </c>
      <c r="D58" s="113" t="str">
        <f t="shared" si="0"/>
        <v>Bolsa de 30 Kg.</v>
      </c>
      <c r="E58" s="114" t="str">
        <f t="shared" si="0"/>
        <v>Yeso Fino de Construccion COBOCE</v>
      </c>
      <c r="F58" s="170"/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71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72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73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78</v>
      </c>
      <c r="C142" s="138"/>
      <c r="D142" s="138"/>
      <c r="E142" s="138"/>
      <c r="F142" s="139"/>
      <c r="G142" s="140" t="s">
        <v>79</v>
      </c>
      <c r="H142" s="141"/>
      <c r="I142" s="141"/>
      <c r="J142" s="141"/>
      <c r="K142" s="141"/>
      <c r="L142" s="142"/>
    </row>
    <row r="143" spans="2:12" ht="18.75" x14ac:dyDescent="0.25">
      <c r="B143" s="137" t="s">
        <v>80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81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82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83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84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85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86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87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58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108352E2-3C21-4C19-BE28-1AEF7A71838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2022-07-12T13:49:57Z</cp:lastPrinted>
  <dcterms:created xsi:type="dcterms:W3CDTF">2022-07-12T13:45:09Z</dcterms:created>
  <dcterms:modified xsi:type="dcterms:W3CDTF">2022-07-12T13:52:28Z</dcterms:modified>
</cp:coreProperties>
</file>