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12 ADQUISICION DE PLANCHAS ANTIDESGASTE\"/>
    </mc:Choice>
  </mc:AlternateContent>
  <xr:revisionPtr revIDLastSave="0" documentId="8_{083B13DD-A264-4522-A757-D730D44A3F3B}" xr6:coauthVersionLast="47" xr6:coauthVersionMax="47" xr10:uidLastSave="{00000000-0000-0000-0000-000000000000}"/>
  <bookViews>
    <workbookView xWindow="-120" yWindow="-120" windowWidth="29040" windowHeight="15990" xr2:uid="{34964451-677E-431D-8CD2-7DBA7FAA471F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7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<sst xmlns="http://schemas.openxmlformats.org/spreadsheetml/2006/main" count="98" uniqueCount="90">
  <si>
    <t xml:space="preserve">Nº </t>
  </si>
  <si>
    <t>CD-312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</si>
  <si>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</si>
  <si>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</si>
  <si>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</si>
  <si>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</si>
  <si>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</si>
  <si>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</si>
  <si>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</si>
  <si>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</si>
  <si>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</si>
  <si>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</si>
  <si>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</si>
  <si>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</si>
  <si>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 xml:space="preserve">CLQ-22-CD-312/2022 ADQUISICION DE PLANCHAS ANTIDESGASTE </t>
  </si>
  <si>
    <t>Piezas</t>
  </si>
  <si>
    <t>PLANCHA ANTIABRASIVA 1/4" (6mm) 2x1 mtrs.</t>
  </si>
  <si>
    <t>METODO DE CALIFICACION
FASE I (DOCUMENTOS CUMPLE Y NO CUMPLE)
(FOTOCOPIAS)
-	Cedula de identidad del representante legal o propietario
-	Certificación de actualización de matrícula de comercio/registro SEPREC
-	Número de identificación tributaria
NOTA. - El incumplimiento de presentación de cualquiera de los documentos mencionados se descalificará del proceso.
FASE ll (VALORACION TECNICA)
A) Calidad (65%)
a. Hoja de especificaciones técnicas (30%) 
b PROCEDENCIA (15%)
I NORTE AMERICA- EUROPA (15%) 
ll. GRUPO BRICS (5%)
c. Certificados de calidad basados según NORMA NACIONAL E INTERNACIONAL (10%)
d. Asistencia técnica (15%)
FASE III
B) Costo (30%)</t>
  </si>
  <si>
    <t>PLANCHA ANTIABRASIVA 3/8" (10mm) 2x1 mtrs.</t>
  </si>
  <si>
    <t>(en blanco)</t>
  </si>
  <si>
    <t>PLANCHA ANTIABRASIVA 1/2" (12mm) 2x1 mtrs.</t>
  </si>
  <si>
    <t>PLANCHA ANTIABRASIVA 5/8" (16mm) 2x1 mtrs.</t>
  </si>
  <si>
    <t>Fecha lÍmite de presentaccion de propuestas</t>
  </si>
  <si>
    <t>29 de Agosto de 2022, Horas: 14:30</t>
  </si>
  <si>
    <t>PLANCHA ANTIABRASIVA 3/4" (19mm) 2x1 mtrs.</t>
  </si>
  <si>
    <t xml:space="preserve">Total CLQ-22-CD-312/2022 ADQUISICION DE PLANCHAS ANTIDESGASTE </t>
  </si>
  <si>
    <t>Encargado de atender consultas</t>
  </si>
  <si>
    <t>Eddy Faz Pacheco</t>
  </si>
  <si>
    <t>e-mail:</t>
  </si>
  <si>
    <t>epacheco@colquiri.gob.bo</t>
  </si>
  <si>
    <t>Total general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</si>
  <si>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</si>
  <si>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</si>
  <si>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</si>
  <si>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</si>
  <si>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</si>
  <si>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</si>
  <si>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</si>
  <si>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</si>
  <si>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</si>
  <si>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</si>
  <si>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</si>
  <si>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</si>
  <si>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</si>
  <si>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</si>
  <si>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</si>
  <si>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</si>
  <si>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</si>
  <si>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</si>
  <si>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</si>
  <si>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</si>
  <si>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</si>
  <si>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</si>
  <si>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</si>
  <si>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</si>
  <si>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</si>
  <si>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</si>
  <si>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</si>
  <si>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</si>
  <si>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</si>
  <si>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</si>
  <si>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</si>
  <si>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</si>
  <si>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</si>
  <si>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</si>
  <si>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</si>
  <si>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</si>
  <si>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</si>
  <si>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</si>
  <si>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</si>
  <si>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</si>
  <si>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</si>
  <si>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</si>
  <si>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</si>
  <si>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</si>
  <si>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</si>
  <si>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</si>
  <si>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</si>
  <si>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</si>
  <si>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</si>
  <si>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</si>
  <si>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</si>
  <si>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</si>
  <si>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</si>
  <si>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</si>
  <si>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</si>
  <si>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</si>
  <si>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</si>
  <si>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 Y COSTO</t>
  </si>
  <si>
    <t>POR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</si>
</sst>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832ADB-8D42-4CC8-ADFA-10F006FA763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E93FF7-2325-4B0C-B651-B24E2F644FF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1E2DE1-EB22-453D-A311-83CC1D5A5B8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067AF1-6CC2-4A04-9224-DE4A15BEC28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8E8442-5785-4B89-8432-C86DFAAE268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2ED6E1-B57E-44BB-A048-26AFFAF6E12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E180E3-2610-4FD0-8774-48133DB1ED7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161984-3FFB-4928-A997-7BCDBF38211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4CAF2B3-9FEB-4964-8349-C4648A4C952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B0CEFB-CF21-4569-898F-6793D2746CA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A16D227-9C5A-4CDA-B773-D206C78CCF7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F78B55-782E-4632-ACEF-0956B4B17E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B3A96D-96A2-4145-9D38-24CB01AF43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752224A-8793-49B8-8E9B-36ECE846734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A5AEB9-274D-44B9-BF89-F18501B048E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D323D7-82F9-4039-8FAE-10A86A4925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4E8357-885C-44F9-BD11-54F2328063C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894CDB-D478-47E1-9B44-DAAB127A370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131B48-3EC3-4D6B-9250-265F966C70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8E0A98-825E-4C50-8EEE-C175C2FCD1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DB7601-5C6F-4433-9A69-C59ADD00D02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17F75B-2793-4358-98B9-D42BCAC9980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62A067-DB32-403A-A7B3-3C945716DE4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5E13768-7F24-4C8C-8C59-CBCAC4CA640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5342C1-10DE-4C2C-B6EE-D65CDE006D0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A6B7A2-81AC-4590-8C42-A2F2C210AE4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5A4641-33F3-4812-867A-1750277473F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FE2B129A-68EE-4C6A-B19C-7B2A598E91B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5DD8495-66C4-4DD0-BF06-A42029EAD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50039261-B07D-4BCE-AA12-CEAF785A3BCA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EFF2B38-4234-4AA7-89D6-691CA656C47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A931211-357B-48D0-9E20-86213D4D860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157303-B762-4DBC-9401-5D09D6E7B49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DC70907-707B-49CD-A2DF-D6DA98E205F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E77E7F7-DF10-4CD2-9551-B841156BE28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C754F8-A206-4969-AA6A-0C9A027E99D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DE7F6E-B9C6-4695-B4A6-7744ED92EE6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1DE554-00C7-422F-BAB1-286D8E54617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5CFAE5-B2D3-43E2-9657-FCFCB228EF6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B7D565-6AE4-43C9-BB31-15EE0397439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1B2B14-EE40-4D42-B8E0-84B5E4DF5C0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57D6DB-45E0-4C29-9FBD-4136BE92974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58D911-0A79-4629-BAC8-AF2F836E8DB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2B2328-2AD9-4D82-8042-1CB02CA183D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D94C18-D443-4044-9406-B1BFE9BDE53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938D79-327B-4742-9BCD-59CB093CB77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95.740142245369" createdVersion="7" refreshedVersion="8" minRefreshableVersion="3" recordCount="9650" xr:uid="{790D6E9D-05F2-4E2B-8ADA-83707008E938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62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8-18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8-2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3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88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HUNTER/ASIA"/>
        <s v="SOPLETE PARA PINTAR MARCA TRUPER TR-14037TRUPER/ASIA"/>
        <s v="RODILLO DE LANA DE 9&quot;BRASIL"/>
        <s v="RODILLO DE LANA DE 4&quot;BRASIL"/>
        <s v="BROCHA DE 4&quot; MARCA TIGRETIGRE/BRASIL"/>
        <s v="BROCHA DE 3&quot; MARCA TIGRETIGRE/BRASIL"/>
        <s v="BROCHA DE 2&quot; MARCA TIGRETIGRE/BRASIL"/>
        <s v="BROCHA DE 1&quot; MARCA TIGRETIGRE/BRASIL"/>
        <s v="TIJERA HOJALATERA 10”UYUSTOOLS/ASIA"/>
        <s v="PINCELESASIA"/>
        <s v="MARTILLO CARPINTERO C/MANGO DE MADERA DE 34mmTRAMONTINA/BRASIL"/>
        <s v="ALICATE UNIVERSAL ENGOMADO DE 8”TRAMONTINA/BRASIL"/>
        <s v="ALICATE MULTI USOS ; UNIVERSAL DE 8&quot;, CORTE DIAGONAL 6&quot;, PUNTA 6&quot;TRUPER-PRETUL/ASIA"/>
        <s v="DE LLAVE CRESENT  DE 12&quot; PAVONADOTRUPER/ASIA"/>
        <s v="DESTORNILLADORES MASTERPLUS (10pzS)TRAMONTINA/BRASIL"/>
        <s v="CABLE ELECTRICO N°12 (rollo de 100MTS)TIGRE/NACIONAL"/>
        <s v="CINTA AISLANTE 10YD 3M3M/BRASIL"/>
        <s v="ELECTRODO 6013 PUNTO AZUL 3mmCONARCO"/>
        <s v="PLATINO DE 1&quot; x 1/8&quot; x 6mtsASIA"/>
        <s v="CEPILLO DE ACERO CON MANGO DE MADERAFERRAWI/ASIA"/>
        <s v="ESMERIL DE 220V 5&quot;   260W, Tension/Frecuencia: 220V 50/60Hz, doble voltaje, (127/220c.a) por llave selectora, diámetro del eje: ½” diámetro de la piedra de amolar: 5”, velocidad sin carga: 3450rpm, cable eléctrico de 1,7m.TRAMONTINA/BRASIL"/>
        <s v="PERFIL ANGULAR DE 1&quot;x1&quot;x1/8&quot;x6mtsASIA"/>
        <s v="REMACHARODA CON LLAVE DE BOQUILLATRUPER/ASIA"/>
        <s v="DISCO DE CORTE DE 9&quot; NORTON/BRASIL"/>
        <s v="DISCO DE DESBASTE DE 9&quot;NORTON/BRASIL"/>
        <s v="DISCO DE CORTE DE METAL DE 4-1/2&quot;NORTON/BRASIL"/>
        <s v="DISCO DE DESBASTE METAL DE 4-1/2&quot;NORTON/BRASIL"/>
        <s v="CARRETILLANACIONAL"/>
        <s v="PALA PUNTA HUEVO: MANGO DE 71 cm. (ANCHO: 26,9 cm; ALTO: 33.2cm)TRAMONTINA/BRASIL"/>
        <s v="PALA PUNTA CUADRADA: MANGO 71cmFORTE/BRASIL"/>
        <s v="PICOTA ALA ANCHA C/MANGOFORTE/BRASIL"/>
        <s v="RASTRILLO CON MANGO DE MADERA DE 14 DIENTES PESADOTRAMONTINA/BRASIL"/>
        <s v="AZADON  CUADRADO C/MANGO DE 130CMTRAMONTINA/BRASIL"/>
        <s v="CORVINA 24&quot;TRUPER/ASIA"/>
        <s v="LLAVE STILSON DE 10&quot;TRUPER/ASIA"/>
        <s v="LLAVE INGLESA DE 8&quot;TRUPER/ASIA"/>
        <s v="LLAVE INGLESA DE 12&quot;TRUPER/ASIA"/>
        <s v="CANDADO DE HIERRO ANCHO DE 2&quot; (50mm) CON CORAZA (LLAVE ABLOY) ANTI ROBOHERMEX/MEXICO"/>
        <s v="CANDADO DE ANCHO DE 3&quot; (70 mm) CON CORAZA (LLAVE ABLOY) ANTI ROBOHERMEX/MEXICO"/>
        <s v="ARCO SIERRA MECANICA AJUSTABLE: permite el uso con láminas de 10” y 12”; acabado cromado. Tamaño: Ancho 12,75cm; Altura 43,7cm.TRAMONTINA/BRASIL"/>
        <s v="COMBOS DE 8LBSTRUPER/ASIA"/>
        <s v="ESCOFINA DE MADERA CON MANGO DE MADERA DE 1/4&quot;TRUPER/ASIA"/>
        <s v="CLAVO DE 1-1/2&quot;ASIA"/>
        <s v="CLAVO DE 2-1/2&quot;ASIA"/>
        <s v="LIJA PARA MADERA N°100NORTON/BRASIL"/>
        <s v="LIJA PARA MADERA N°120NORTON/BRASIL"/>
        <s v="HOJAS DE SIERRA MECANICANICHOLSON/BRASIL"/>
        <s v="ESMERIL 6&quot;  220V   368W Tensión con frecuencia 220V-50/60Hz; Doble Voltaje (127/220V c.a.); Diámetro de la piedra de amolar: 6”; velocidad sin carga: 3580 rpm; cable eléctrico de 1,7mtTRAMONTINA/BRASIL"/>
        <s v="PRENSA MECANICA DE BANCO DE 6-7/8&quot; MORDAZAS INTERCAMBIABLESTRUPER/ASIA"/>
        <s v="LLAVES DE 16PZS COMBINADA (1/4”, 5/16”, 3/8&quot;,7/16&quot;,1/2&quot;,9/16&quot;,5/8&quot;,11/16&quot;,3/4&quot;,13/16&quot;,7/8&quot;,15/16&quot;,3/4&quot;,13/16”, 7/8”, 15/16”, 1”, 11/16”, 1-1/8&quot;,1-1/4&quot;)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CLAVO DE 2-1/2&quot;" u="1"/>
        <s v="LIJA PARA MADERA N°100" u="1"/>
        <s v="Alpex (pintura para tanques de agua)" u="1"/>
        <s v="CLAVO DE 1-1/2&quot;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PALA PUNTA HUEVO" u="1"/>
        <s v="DISCO DE CORTE DE 9&quot;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Policarbonato ondulado a(ancho) =0.96m x L=4.00 m,  e(espesor) = 1.2mm.                                                               Color transparente_x0009__x000a_" u="1"/>
        <s v="Pintura Deportiva (color rojo)" u="1"/>
        <s v="UNIVERSAL JOINT Nº DE PARTE 2791-1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SMERIL 6&quot;  220V   368W" u="1"/>
        <s v="PINZA AMPERÍMETRICA INDUSTRIAL 600 A. AC/DC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Maceta de Goma" u="1"/>
        <s v="DE MARTILLO CARPINTERO C/MANGO MADERA DE 34mm" u="1"/>
        <s v="ALICATE UNIVERSAL" u="1"/>
        <s v="TALADRO GSB COD. 1000031 30-2 C/ PER 5/8&quot; 900 W CC-BRA" u="1"/>
        <s v="Cuchillo Olfa NOL-1, compuesto de:_x000a_Repuesto p/Cuchillo Olfa (Cja con 10 Unid.) Código: NOLFA/ LB-10" u="1"/>
        <s v="Reten de aceite 110x140x12" u="1"/>
        <s v="ELEMENT 7 ELEMENTO Nº/Parte423-60-45461" u="1"/>
        <s v="PRENSA MECANICA DE BANCO DE 6-7/8&quot; MORDAZAS INTERCAMBIABLES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LIQUIDO SPRAY LIMPIACONTACTOS ELECTRONICO DE 297 GR" u="1"/>
        <s v="PINCELES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CORVINA 24&quot;" u="1"/>
        <s v="RODILLO DE LANA DE 9&quot;" u="1"/>
        <s v="Material de referencia secundario Mineral de Estaño Concentrado VALOR PORCENTAJE % 52.31% Sn CANTIDAD (g) 150 g" u="1"/>
        <s v="Cuchillo Olfa NOL-1, com uesto de:" u="1"/>
        <s v="MOTOR DIESEL CUMMINS MOD. QSB4.5" u="1"/>
        <s v="CINTA CAMBRAY C/ADHESIVO 19 MM X 18 M" u="1"/>
        <s v="GUANTES DE CUERO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TIJERA HOJA LATERA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(205 LITROS) ACEITE SOLUBLE" u="1"/>
        <s v="PALA PUNTA CUADRADA" u="1"/>
        <s v="LLAVE STILSON DE 10&quot;" u="1"/>
        <s v="Diámetro de electrodo que suelda de 1.6 – 5 mm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1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</sharedItems>
    </cacheField>
    <cacheField name="UN" numFmtId="0">
      <sharedItems containsBlank="1" count="77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91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_x000a_-_x0009_Certificado de calidad 20 puntos_x000a_-_x0009_Hoja de especificaciones técnicas 10 puntos_x000a_-_x0009_Tiempo de entrega 5 puntos"/>
        <s v="CONDICIONES ADICIONALES_x000a_-_x0009_Hoja de especificaciones técnicas 20 puntos_x000a_-_x0009_Tiempo de entrega 15 puntos"/>
        <s v="CONDICIONES ADICIONALES _x000a_Lugar de entrega: almacén Empresa Minera Colquiri_x000a_Instalación en sitio, garantía mínima de 1 año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8-0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Date="1" containsBlank="1" containsMixedTypes="1" minDate="2016-09-06T00:00:00" maxDate="2022-08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8-18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8-19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7-26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21T00:00:00"/>
    </cacheField>
    <cacheField name="No DE INGRESO" numFmtId="0">
      <sharedItems containsBlank="1" containsMixedTypes="1" containsNumber="1" containsInteger="1" minValue="9326" maxValue="9657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8-2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13"/>
    <x v="21"/>
    <x v="3"/>
    <x v="43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m/>
    <n v="0"/>
    <n v="101.90373563218391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m/>
    <n v="0"/>
    <n v="198.71408045977012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m/>
    <n v="0"/>
    <n v="75.30459770114943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tipo Orcoma "/>
    <s v="Bolsa de aprox. 30 Kg."/>
    <n v="250"/>
    <n v="25100"/>
    <n v="6275000"/>
    <n v="3606.32183908046"/>
    <n v="901580.45977011498"/>
    <n v="1"/>
    <n v="25100"/>
    <n v="3606.32183908046"/>
    <n v="3606.32183908046"/>
    <n v="3137.5"/>
    <n v="24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Fino de Construccion COBOCE "/>
    <s v="Bolsa de 30 Kg."/>
    <n v="250"/>
    <n v="25100"/>
    <n v="6275000"/>
    <n v="3606.32183908046"/>
    <n v="901580.45977011498"/>
    <n v="1"/>
    <n v="25100"/>
    <n v="3606.32183908046"/>
    <n v="3606.32183908046"/>
    <n v="3137.5"/>
    <n v="24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49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m/>
    <s v="14:30"/>
    <m/>
    <s v="CD-272"/>
    <s v="JAQUELINE DURAN COSSIO"/>
    <s v="JOAQUIN ANDRES ZAPATA LAFUENTE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5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5585.96"/>
    <n v="2234384"/>
    <n v="802.580459770115"/>
    <n v="321032.18390804599"/>
    <n v="6"/>
    <n v="33515.760000000002"/>
    <n v="802.580459770115"/>
    <n v="4815.4827586206902"/>
    <n v="4189.47"/>
    <n v="3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5585.96"/>
    <n v="1117192"/>
    <n v="802.580459770115"/>
    <n v="160516.091954023"/>
    <n v="6"/>
    <n v="33515.760000000002"/>
    <n v="802.580459770115"/>
    <n v="4815.4827586206902"/>
    <n v="4189.47"/>
    <n v="1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1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2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"/>
    <s v="SOPLETE PARA PINTAR MARCA TRUPER TR-14037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"/>
    <s v="RODILLO DE LANA DE 9&quot;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"/>
    <s v="RODILLO DE LANA DE 4&quot;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"/>
    <s v="BROCHA DE 4&quot; MARCA TIGRE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6"/>
    <s v="BROCHA DE 3&quot; MARCA TIGRE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7"/>
    <s v="BROCHA DE 2&quot; MARCA TIGRE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8"/>
    <s v="BROCHA DE 1&quot; MARCA TIGRE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9"/>
    <s v="TIJERA HOJALATERA 10”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0"/>
    <s v="PINCELES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1"/>
    <s v="MARTILLO CARPINTERO C/MANGO DE MADERA DE 34mm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2"/>
    <s v="ALICATE UNIVERSAL ENGOMADO DE 8”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4"/>
    <s v="DE LLAVE CRESENT  DE 12&quot; PAVONADO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5"/>
    <s v="DESTORNILLADORES MASTERPLUS (10pzS)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6"/>
    <s v="CABLE ELECTRICO N°12 (rollo de 100MTS)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7"/>
    <s v="CINTA AISLANTE 10YD 3M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8"/>
    <s v="ELECTRODO 6013 PUNTO AZUL 3mm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9"/>
    <s v="PLATINO DE 1&quot; x 1/8&quot; x 6mts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0"/>
    <s v="CEPILLO DE ACERO CON MANGO DE MADERA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2"/>
    <s v="PERFIL ANGULAR DE 1&quot;x1&quot;x1/8&quot;x6mts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3"/>
    <s v="REMACHARODA CON LLAVE DE BOQUILLA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4"/>
    <s v="DISCO DE CORTE DE 9&quot; 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5"/>
    <s v="DISCO DE DESBASTE DE 9&quot;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6"/>
    <s v="DISCO DE CORTE DE METAL DE 4-1/2&quot;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7"/>
    <s v="DISCO DE DESBASTE METAL DE 4-1/2&quot;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8"/>
    <s v="CARRETILLA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0"/>
    <s v="PALA PUNTA CUADRADA: MANGO 71cm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1"/>
    <s v="PICOTA ALA ANCHA C/MANGO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3"/>
    <s v="AZADON  CUADRADO C/MANGO DE 130CM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4"/>
    <s v="CORVINA 24&quot;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5"/>
    <s v="LLAVE STILSON DE 10&quot;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6"/>
    <s v="LLAVE INGLESA DE 8&quot;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7"/>
    <s v="LLAVE INGLESA DE 12&quot;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1"/>
    <s v="COMBOS DE 8LBS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3"/>
    <s v="CLAVO DE 1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4"/>
    <s v="CLAVO DE 2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5"/>
    <s v="LIJA PARA MADERA N°10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6"/>
    <s v="LIJA PARA MADERA N°12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7"/>
    <s v="HOJAS DE SIERRA MECANICA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6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1"/>
    <x v="105"/>
    <x v="1"/>
    <x v="53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m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CONDICIONES ADICIONALES_x000a_-_x0009_Certificado de calidad 20 puntos_x000a_-_x0009_Hoja de especificaciones técnicas 10 puntos_x000a_-_x0009_Tiempo de entrega 5 puntos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54"/>
    <s v="PROPUESTA TECNICA Y COSTO"/>
    <s v="Por el total"/>
    <s v="10/08/2022"/>
    <m/>
    <s v="14:30"/>
    <m/>
    <s v="CD-291"/>
    <s v="MARTÍN FERNANDO MOSCOSO CESPEDES "/>
    <s v="DAVID BAGNER ZAMBRANA PINTO"/>
    <m/>
    <m/>
    <m/>
    <m/>
    <m/>
    <m/>
    <m/>
    <m/>
    <m/>
    <m/>
    <m/>
    <m/>
    <m/>
    <m/>
    <m/>
    <m/>
    <m/>
    <m/>
    <m/>
    <s v="CLQ-22-CD-291/2022 ADQUISICION DE PINTURA ACRILICA (MODALIDAD DE CONTRATACION DIRECTA)"/>
    <s v="SIMA-129-2022"/>
    <n v="34200"/>
    <n v="1"/>
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 CONDICIONES ADICIONALES_x000a_-_x0009_Hoja de especificaciones técnicas 20 puntos_x000a_-_x0009_Tiempo de entrega 15 puntos"/>
    <s v="Botes"/>
    <n v="135"/>
    <n v="49.15"/>
    <n v="6635.25"/>
    <n v="7.0617816091954024"/>
    <n v="953.340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5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3"/>
    <x v="56"/>
    <s v="Calidad, propuesta tecnica y costo"/>
    <s v="POR ITEM"/>
    <s v="24/08/2022"/>
    <m/>
    <s v="14:30"/>
    <m/>
    <s v="CD-293"/>
    <s v="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7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8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9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6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61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95F110-1AD0-4B51-8D7A-A7EF8DB439FC}" name="Tabla dinámica1" cacheId="7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1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63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40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3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37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38"/>
        <item x="129"/>
        <item x="130"/>
        <item x="131"/>
        <item x="132"/>
        <item x="133"/>
        <item x="134"/>
        <item x="135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88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857"/>
        <item m="1" x="789"/>
        <item m="1" x="766"/>
        <item m="1" x="837"/>
        <item m="1" x="739"/>
        <item m="1" x="722"/>
        <item m="1" x="730"/>
        <item m="1" x="792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86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824"/>
        <item m="1" x="721"/>
        <item m="1" x="821"/>
        <item m="1" x="825"/>
        <item x="234"/>
        <item x="235"/>
        <item x="236"/>
        <item m="1" x="779"/>
        <item m="1" x="778"/>
        <item x="237"/>
        <item x="238"/>
        <item x="239"/>
        <item x="240"/>
        <item x="241"/>
        <item m="1" x="785"/>
        <item x="244"/>
        <item x="245"/>
        <item x="246"/>
        <item x="144"/>
        <item m="1" x="853"/>
        <item x="263"/>
        <item m="1" x="877"/>
        <item m="1" x="752"/>
        <item m="1" x="757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814"/>
        <item m="1" x="720"/>
        <item m="1" x="744"/>
        <item m="1" x="725"/>
        <item m="1" x="764"/>
        <item m="1" x="727"/>
        <item m="1" x="743"/>
        <item m="1" x="805"/>
        <item m="1" x="879"/>
        <item m="1" x="872"/>
        <item m="1" x="749"/>
        <item x="296"/>
        <item m="1" x="817"/>
        <item m="1" x="842"/>
        <item m="1" x="87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723"/>
        <item m="1" x="791"/>
        <item m="1" x="823"/>
        <item m="1" x="854"/>
        <item m="1" x="784"/>
        <item m="1" x="740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861"/>
        <item m="1" x="875"/>
        <item m="1" x="729"/>
        <item m="1" x="801"/>
        <item x="202"/>
        <item x="203"/>
        <item x="204"/>
        <item x="205"/>
        <item x="206"/>
        <item x="207"/>
        <item x="208"/>
        <item m="1" x="830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867"/>
        <item m="1" x="735"/>
        <item m="1" x="736"/>
        <item m="1" x="868"/>
        <item m="1" x="737"/>
        <item m="1" x="871"/>
        <item m="1" x="832"/>
        <item m="1" x="833"/>
        <item m="1" x="834"/>
        <item m="1" x="835"/>
        <item m="1" x="836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865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777"/>
        <item m="1" x="758"/>
        <item m="1" x="746"/>
        <item m="1" x="762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759"/>
        <item m="1" x="799"/>
        <item m="1" x="771"/>
        <item x="293"/>
        <item x="294"/>
        <item m="1" x="810"/>
        <item m="1" x="811"/>
        <item m="1" x="741"/>
        <item m="1" x="856"/>
        <item m="1" x="840"/>
        <item m="1" x="873"/>
        <item m="1" x="874"/>
        <item m="1" x="850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728"/>
        <item m="1" x="768"/>
        <item m="1" x="820"/>
        <item m="1" x="747"/>
        <item m="1" x="796"/>
        <item m="1" x="751"/>
        <item m="1" x="809"/>
        <item m="1" x="841"/>
        <item m="1" x="767"/>
        <item m="1" x="770"/>
        <item m="1" x="769"/>
        <item m="1" x="754"/>
        <item m="1" x="738"/>
        <item m="1" x="800"/>
        <item x="526"/>
        <item x="527"/>
        <item x="528"/>
        <item x="529"/>
        <item x="530"/>
        <item x="531"/>
        <item m="1" x="804"/>
        <item x="533"/>
        <item x="534"/>
        <item x="535"/>
        <item x="536"/>
        <item x="537"/>
        <item m="1" x="802"/>
        <item m="1" x="806"/>
        <item m="1" x="869"/>
        <item m="1" x="745"/>
        <item m="1" x="855"/>
        <item m="1" x="742"/>
        <item m="1" x="774"/>
        <item m="1" x="794"/>
        <item x="546"/>
        <item x="547"/>
        <item x="548"/>
        <item x="549"/>
        <item m="1" x="816"/>
        <item m="1" x="844"/>
        <item m="1" x="858"/>
        <item m="1" x="859"/>
        <item m="1" x="819"/>
        <item x="554"/>
        <item x="555"/>
        <item x="424"/>
        <item x="425"/>
        <item x="426"/>
        <item x="427"/>
        <item x="472"/>
        <item x="473"/>
        <item x="474"/>
        <item m="1" x="866"/>
        <item m="1" x="793"/>
        <item m="1" x="843"/>
        <item m="1" x="827"/>
        <item m="1" x="822"/>
        <item m="1" x="780"/>
        <item m="1" x="812"/>
        <item m="1" x="828"/>
        <item m="1" x="748"/>
        <item m="1" x="763"/>
        <item m="1" x="733"/>
        <item m="1" x="788"/>
        <item x="567"/>
        <item x="568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790"/>
        <item m="1" x="831"/>
        <item m="1" x="839"/>
        <item m="1" x="756"/>
        <item m="1" x="849"/>
        <item m="1" x="848"/>
        <item m="1" x="847"/>
        <item m="1" x="846"/>
        <item m="1" x="852"/>
        <item m="1" x="813"/>
        <item m="1" x="797"/>
        <item m="1" x="798"/>
        <item m="1" x="795"/>
        <item m="1" x="781"/>
        <item m="1" x="881"/>
        <item m="1" x="724"/>
        <item m="1" x="726"/>
        <item m="1" x="845"/>
        <item m="1" x="776"/>
        <item m="1" x="786"/>
        <item m="1" x="750"/>
        <item m="1" x="826"/>
        <item m="1" x="761"/>
        <item m="1" x="818"/>
        <item m="1" x="772"/>
        <item m="1" x="773"/>
        <item m="1" x="775"/>
        <item m="1" x="753"/>
        <item m="1" x="863"/>
        <item m="1" x="880"/>
        <item m="1" x="870"/>
        <item m="1" x="829"/>
        <item m="1" x="838"/>
        <item m="1" x="864"/>
        <item m="1" x="787"/>
        <item m="1" x="815"/>
        <item m="1" x="878"/>
        <item m="1" x="808"/>
        <item m="1" x="851"/>
        <item m="1" x="860"/>
        <item m="1" x="765"/>
        <item m="1" x="734"/>
        <item m="1" x="731"/>
        <item m="1" x="732"/>
        <item m="1" x="807"/>
        <item m="1" x="755"/>
        <item m="1" x="783"/>
        <item m="1" x="803"/>
        <item m="1" x="760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782"/>
        <item x="671"/>
        <item x="672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</items>
    </pivotField>
    <pivotField axis="axisRow" compact="0" outline="0" showAll="0" defaultSubtotal="0">
      <items count="11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</items>
    </pivotField>
    <pivotField axis="axisRow" compact="0" outline="0" showAll="0" defaultSubtotal="0">
      <items count="77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5"/>
        <item m="1" x="70"/>
        <item m="1" x="73"/>
        <item m="1" x="71"/>
        <item m="1" x="72"/>
        <item m="1" x="69"/>
        <item m="1" x="74"/>
        <item m="1" x="7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</items>
    </pivotField>
    <pivotField axis="axisRow" compact="0" outline="0" showAll="0">
      <items count="92">
        <item x="0"/>
        <item x="2"/>
        <item x="1"/>
        <item m="1" x="65"/>
        <item x="3"/>
        <item x="4"/>
        <item x="5"/>
        <item x="6"/>
        <item x="7"/>
        <item x="8"/>
        <item x="9"/>
        <item x="10"/>
        <item x="11"/>
        <item x="12"/>
        <item x="13"/>
        <item m="1" x="70"/>
        <item x="14"/>
        <item x="15"/>
        <item m="1" x="82"/>
        <item x="16"/>
        <item m="1" x="90"/>
        <item m="1" x="63"/>
        <item x="35"/>
        <item x="17"/>
        <item x="18"/>
        <item x="19"/>
        <item m="1" x="67"/>
        <item m="1" x="79"/>
        <item x="20"/>
        <item x="21"/>
        <item m="1" x="71"/>
        <item m="1" x="66"/>
        <item x="22"/>
        <item m="1" x="72"/>
        <item m="1" x="89"/>
        <item x="23"/>
        <item x="24"/>
        <item x="25"/>
        <item x="26"/>
        <item x="27"/>
        <item x="28"/>
        <item x="29"/>
        <item x="30"/>
        <item m="1" x="75"/>
        <item x="31"/>
        <item x="32"/>
        <item x="33"/>
        <item m="1" x="83"/>
        <item x="34"/>
        <item x="36"/>
        <item x="37"/>
        <item m="1" x="86"/>
        <item x="38"/>
        <item x="39"/>
        <item m="1" x="73"/>
        <item m="1" x="74"/>
        <item m="1" x="78"/>
        <item x="40"/>
        <item x="41"/>
        <item x="42"/>
        <item x="43"/>
        <item m="1" x="85"/>
        <item x="44"/>
        <item m="1" x="68"/>
        <item x="45"/>
        <item m="1" x="64"/>
        <item x="46"/>
        <item m="1" x="84"/>
        <item m="1" x="87"/>
        <item m="1" x="80"/>
        <item m="1" x="69"/>
        <item m="1" x="77"/>
        <item x="47"/>
        <item x="48"/>
        <item m="1" x="62"/>
        <item m="1" x="76"/>
        <item m="1" x="81"/>
        <item x="49"/>
        <item x="50"/>
        <item x="51"/>
        <item x="52"/>
        <item m="1" x="88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7">
    <i>
      <x v="138"/>
      <x/>
      <x v="10"/>
      <x v="31"/>
      <x v="877"/>
      <x v="90"/>
    </i>
    <i r="1">
      <x v="1"/>
      <x v="9"/>
      <x v="31"/>
      <x v="878"/>
      <x/>
    </i>
    <i r="1">
      <x v="2"/>
      <x v="9"/>
      <x v="31"/>
      <x v="879"/>
      <x/>
    </i>
    <i r="1">
      <x v="3"/>
      <x v="5"/>
      <x v="31"/>
      <x v="880"/>
      <x/>
    </i>
    <i r="1">
      <x v="4"/>
      <x/>
      <x v="31"/>
      <x v="881"/>
      <x/>
    </i>
    <i t="default">
      <x v="138"/>
    </i>
    <i t="grand">
      <x/>
    </i>
  </rowItems>
  <colItems count="1">
    <i/>
  </colItems>
  <pageFields count="2">
    <pageField fld="1" item="161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D8A7-254B-4AC9-BE50-A8B842CB062B}">
  <sheetPr>
    <tabColor rgb="FF92D050"/>
  </sheetPr>
  <dimension ref="B1:S154"/>
  <sheetViews>
    <sheetView tabSelected="1" zoomScale="85" zoomScaleNormal="85" zoomScaleSheetLayoutView="90" workbookViewId="0">
      <selection activeCell="F54" sqref="F54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12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CD-312/2022</v>
      </c>
      <c r="E6" s="10"/>
      <c r="F6" s="10"/>
      <c r="O6">
        <v>2</v>
      </c>
      <c r="P6">
        <v>10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 xml:space="preserve">CLQ-22-CD-312/2022 ADQUISICION DE PLANCHAS ANTIDESGASTE 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6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1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N10" t="s">
        <v>25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N11" t="s">
        <v>30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31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32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33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34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35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36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37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38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39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40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41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42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43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44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45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46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47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48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49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50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51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52</v>
      </c>
    </row>
    <row r="47" spans="2:12" ht="31.5" customHeight="1" x14ac:dyDescent="0.25"/>
    <row r="48" spans="2:12" ht="44.25" customHeight="1" x14ac:dyDescent="0.25">
      <c r="B48" s="5" t="s">
        <v>53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54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55</v>
      </c>
      <c r="C52" s="97"/>
      <c r="D52" s="97"/>
      <c r="E52" s="98"/>
      <c r="F52" s="99" t="s">
        <v>88</v>
      </c>
      <c r="G52" s="100"/>
      <c r="H52" s="101"/>
      <c r="I52" s="101"/>
      <c r="J52" s="101"/>
      <c r="K52" s="101"/>
    </row>
    <row r="53" spans="2:19" ht="23.25" x14ac:dyDescent="0.35">
      <c r="B53" s="96" t="s">
        <v>56</v>
      </c>
      <c r="C53" s="97"/>
      <c r="D53" s="97"/>
      <c r="E53" s="98"/>
      <c r="F53" s="99" t="s">
        <v>89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57</v>
      </c>
      <c r="C55" s="104"/>
      <c r="D55" s="104"/>
      <c r="E55" s="104"/>
      <c r="F55" s="105"/>
      <c r="G55" s="106" t="s">
        <v>58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59</v>
      </c>
      <c r="C56" s="110" t="s">
        <v>60</v>
      </c>
      <c r="D56" s="110" t="s">
        <v>61</v>
      </c>
      <c r="E56" s="110" t="s">
        <v>62</v>
      </c>
      <c r="F56" s="110" t="s">
        <v>63</v>
      </c>
      <c r="G56" s="110" t="s">
        <v>64</v>
      </c>
      <c r="H56" s="110" t="s">
        <v>65</v>
      </c>
      <c r="I56" s="110" t="s">
        <v>66</v>
      </c>
      <c r="J56" s="110" t="s">
        <v>67</v>
      </c>
      <c r="K56" s="110" t="s">
        <v>68</v>
      </c>
      <c r="L56" s="111" t="s">
        <v>69</v>
      </c>
      <c r="N56"/>
      <c r="O56"/>
      <c r="P56"/>
      <c r="Q56"/>
      <c r="R56"/>
      <c r="S56"/>
    </row>
    <row r="57" spans="2:19" ht="69.95" customHeight="1" x14ac:dyDescent="0.25">
      <c r="B57" s="112">
        <f t="shared" ref="B57:E110" si="0">O5</f>
        <v>1</v>
      </c>
      <c r="C57" s="113">
        <f t="shared" si="0"/>
        <v>12</v>
      </c>
      <c r="D57" s="113" t="str">
        <f t="shared" si="0"/>
        <v>Piezas</v>
      </c>
      <c r="E57" s="114" t="str">
        <f>R5</f>
        <v>PLANCHA ANTIABRASIVA 1/4" (6mm) 2x1 mtrs.</v>
      </c>
      <c r="F57" s="169" t="str">
        <f t="shared" ref="F57:F120" si="1">S5</f>
        <v>METODO DE CALIFICACION
FASE I (DOCUMENTOS CUMPLE Y NO CUMPLE)
(FOTOCOPIAS)
-	Cedula de identidad del representante legal o propietario
-	Certificación de actualización de matrícula de comercio/registro SEPREC
-	Número de identificación tributaria
NOTA. - El incumplimiento de presentación de cualquiera de los documentos mencionados se descalificará del proceso.
FASE ll (VALORACION TECNICA)
A) Calidad (65%)
a. Hoja de especificaciones técnicas (30%) 
b PROCEDENCIA (15%)
I NORTE AMERICA- EUROPA (15%) 
ll. GRUPO BRICS (5%)
c. Certificados de calidad basados según NORMA NACIONAL E INTERNACIONAL (10%)
d. Asistencia técnica (15%)
FASE III
B) Costo (30%)</v>
      </c>
      <c r="G57" s="115"/>
      <c r="H57" s="116"/>
      <c r="I57" s="116"/>
      <c r="J57" s="116"/>
      <c r="K57" s="116"/>
      <c r="L57" s="117"/>
    </row>
    <row r="58" spans="2:19" ht="69.95" customHeight="1" x14ac:dyDescent="0.25">
      <c r="B58" s="112">
        <f t="shared" si="0"/>
        <v>2</v>
      </c>
      <c r="C58" s="113">
        <f t="shared" si="0"/>
        <v>10</v>
      </c>
      <c r="D58" s="113" t="str">
        <f t="shared" si="0"/>
        <v>Piezas</v>
      </c>
      <c r="E58" s="114" t="str">
        <f t="shared" si="0"/>
        <v>PLANCHA ANTIABRASIVA 3/8" (10mm) 2x1 mtrs.</v>
      </c>
      <c r="F58" s="170"/>
      <c r="G58" s="115"/>
      <c r="H58" s="116"/>
      <c r="I58" s="116"/>
      <c r="J58" s="116"/>
      <c r="K58" s="116"/>
      <c r="L58" s="117"/>
    </row>
    <row r="59" spans="2:19" ht="69.95" customHeight="1" x14ac:dyDescent="0.25">
      <c r="B59" s="112">
        <f t="shared" si="0"/>
        <v>3</v>
      </c>
      <c r="C59" s="113">
        <f t="shared" si="0"/>
        <v>10</v>
      </c>
      <c r="D59" s="113" t="str">
        <f t="shared" si="0"/>
        <v>Piezas</v>
      </c>
      <c r="E59" s="114" t="str">
        <f t="shared" si="0"/>
        <v>PLANCHA ANTIABRASIVA 1/2" (12mm) 2x1 mtrs.</v>
      </c>
      <c r="F59" s="170"/>
      <c r="G59" s="115"/>
      <c r="H59" s="116"/>
      <c r="I59" s="116"/>
      <c r="J59" s="116"/>
      <c r="K59" s="116"/>
      <c r="L59" s="117"/>
    </row>
    <row r="60" spans="2:19" ht="69.95" customHeight="1" x14ac:dyDescent="0.25">
      <c r="B60" s="112">
        <f t="shared" si="0"/>
        <v>4</v>
      </c>
      <c r="C60" s="113">
        <f t="shared" si="0"/>
        <v>6</v>
      </c>
      <c r="D60" s="113" t="str">
        <f t="shared" si="0"/>
        <v>Piezas</v>
      </c>
      <c r="E60" s="114" t="str">
        <f t="shared" si="0"/>
        <v>PLANCHA ANTIABRASIVA 5/8" (16mm) 2x1 mtrs.</v>
      </c>
      <c r="F60" s="170"/>
      <c r="G60" s="115"/>
      <c r="H60" s="116"/>
      <c r="I60" s="116"/>
      <c r="J60" s="116"/>
      <c r="K60" s="116"/>
      <c r="L60" s="117"/>
    </row>
    <row r="61" spans="2:19" ht="69.95" customHeight="1" x14ac:dyDescent="0.25">
      <c r="B61" s="112">
        <f t="shared" si="0"/>
        <v>5</v>
      </c>
      <c r="C61" s="113">
        <f t="shared" si="0"/>
        <v>1</v>
      </c>
      <c r="D61" s="113" t="str">
        <f t="shared" si="0"/>
        <v>Piezas</v>
      </c>
      <c r="E61" s="114" t="str">
        <f t="shared" si="0"/>
        <v>PLANCHA ANTIABRASIVA 3/4" (19mm) 2x1 mtrs.</v>
      </c>
      <c r="F61" s="171"/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70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71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72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75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76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77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78</v>
      </c>
      <c r="C142" s="138"/>
      <c r="D142" s="138"/>
      <c r="E142" s="138"/>
      <c r="F142" s="139"/>
      <c r="G142" s="140" t="s">
        <v>79</v>
      </c>
      <c r="H142" s="141"/>
      <c r="I142" s="141"/>
      <c r="J142" s="141"/>
      <c r="K142" s="141"/>
      <c r="L142" s="142"/>
    </row>
    <row r="143" spans="2:12" ht="18.75" x14ac:dyDescent="0.25">
      <c r="B143" s="137" t="s">
        <v>80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81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82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44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83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84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85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86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87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1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6442A020-3118-4E27-8218-878BD07B0684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2022-08-22T21:48:10Z</cp:lastPrinted>
  <dcterms:created xsi:type="dcterms:W3CDTF">2022-08-22T21:46:07Z</dcterms:created>
  <dcterms:modified xsi:type="dcterms:W3CDTF">2022-08-22T21:55:22Z</dcterms:modified>
</cp:coreProperties>
</file>