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90 ADQUISICION DE GUANTES DE LANA PALMA ENGOMADA (MODALIDAD DE CONTRATACION DIRECTA)\"/>
    </mc:Choice>
  </mc:AlternateContent>
  <xr:revisionPtr revIDLastSave="0" documentId="13_ncr:1_{F67B09B5-2254-44FC-AFDB-5373F5681E24}" xr6:coauthVersionLast="47" xr6:coauthVersionMax="47" xr10:uidLastSave="{00000000-0000-0000-0000-000000000000}"/>
  <bookViews>
    <workbookView xWindow="-120" yWindow="-120" windowWidth="29040" windowHeight="15990" xr2:uid="{4B373F1C-6C05-4F83-B86A-03A55ADFBC92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<sst xmlns="http://schemas.openxmlformats.org/spreadsheetml/2006/main" count="87" uniqueCount="86">
  <si>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</si>
  <si>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CD-290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</si>
  <si>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</si>
  <si>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</si>
  <si>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</si>
  <si>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</si>
  <si>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</si>
  <si>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</si>
  <si>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</si>
  <si>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</si>
  <si>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</si>
  <si>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</si>
  <si>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</si>
  <si>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</si>
  <si>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CLQ-22-CD-290/2022 ADQUISICION DE GUANTES DE LANA PALMA ENGOMADA (MODALIDAD DE CONTRATACION DIRECTA)</t>
  </si>
  <si>
    <t>PARES</t>
  </si>
  <si>
    <t>GUANTES DE LANA PALMA ENGOMADA
•	MANGA CORTA.
•	REVESTIMIENTO EN LA PALMA LATEX,
•	MATERIAL DE ALGODÓN Y POLIESTER.
•	PUÑO ELASTICO.
•	ACABADO RUGOSO EN TODA LA SUPERFICIE.
•	FORMA ANATÓMICA.
•	TEJIDO SIN COSTURAS PARA REDUCIR LA IRRITACION. 
•	COLOR GRIS OSCURO.
•	ENTREGA EN DOS PARTIDAS.
•	Tallas requeridas:
Talla “S” Cantidad (pares) 60
Talla “M” Cantidad (pares) 470
Talla “L” Cantidad (pares) 470
PRESENTACION DE MUESTRA OBLIGATORIA</t>
  </si>
  <si>
    <t>CONDICIONES ADICIONALES
-	Certificado de calidad 20 puntos
-	Hoja de especificaciones técnicas 10 puntos
-	Tiempo de entrega 5 puntos</t>
  </si>
  <si>
    <t>Total CLQ-22-CD-290/2022 ADQUISICION DE GUANTES DE LANA PALMA ENGOMADA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</si>
  <si>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</si>
  <si>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</si>
  <si>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</si>
  <si>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</si>
  <si>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</si>
  <si>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</si>
  <si>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</si>
  <si>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</si>
  <si>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</si>
  <si>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</si>
  <si>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</si>
  <si>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</si>
  <si>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</si>
  <si>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</si>
  <si>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</si>
  <si>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</si>
  <si>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</si>
  <si>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</si>
  <si>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</si>
  <si>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</si>
  <si>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</si>
  <si>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</si>
  <si>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</si>
  <si>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</si>
  <si>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</si>
  <si>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</si>
  <si>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</si>
  <si>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</si>
  <si>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</si>
  <si>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</si>
  <si>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</si>
  <si>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</si>
  <si>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</si>
  <si>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</si>
  <si>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</si>
  <si>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</si>
  <si>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</si>
  <si>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</si>
  <si>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</si>
  <si>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</si>
  <si>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</si>
  <si>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</si>
  <si>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</si>
  <si>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</si>
  <si>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</si>
  <si>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</si>
  <si>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</si>
  <si>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</si>
  <si>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</si>
  <si>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</si>
  <si>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</si>
  <si>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</si>
  <si>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</si>
  <si>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</si>
  <si>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</si>
  <si>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</si>
  <si>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</si>
  <si>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</si>
  <si>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</si>
  <si>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</si>
  <si>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</si>
  <si>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</si>
  <si>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</si>
  <si>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</si>
  <si>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15 de Septiembre de 2022, Horas: 14:30</t>
  </si>
  <si>
    <t>METODO DE CALIFICACION
FASE I (DOCUMENTOS CUMPLE Y NO CUMPLE) (FOTOCOPIAS)
-	Cedula de identidad del representante legal o propietario
-	Certificación de actualización de matrícula de comercio/registro SEPREC (actualizado)
-	Número de identificación tributaria actualizado.
-	Presentación de muestra (obligatorio)
NOTA. - El incumplimiento de presentación de cualquiera de los documentos mencionados se descalificará del proceso.
FASE ll (VALORACION TECNICA)
A) Calidad (80%)
1.	Hoja de especificaciones técnicas (15%)
2.	Procedencia (20%)
a.	AMERICANO-EUROPEO  
b.	ASIA (10%)
c.	OTROS (1%)
3.	Tiempo de entrega (19%)
4.	Certificados de calidad basados según NORMA NACIONAL E INTERNACIONAL (15%)
5.	Experiencia de la Empresa (cant. de contratos o facturas (15%)
B) COSTO (20%)
Costo 20%</t>
  </si>
  <si>
    <t>CALIDAD Y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</si>
</sst>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76.414176967592" createdVersion="7" refreshedVersion="8" minRefreshableVersion="3" recordCount="9646" xr:uid="{E06F7C8E-5E4C-4077-86E3-71D8CA8F8FED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4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  <s v="CD-280"/>
        <s v="CD-282"/>
        <s v="CD-284"/>
        <s v="CD-271"/>
        <s v="CD-288"/>
        <s v="CD-29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04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76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PARA COMPRESORA DE 1/2&quot; "/>
        <s v="SOPLETE PARA PINTAR MARCA TRUPER"/>
        <s v="RODILLO DE LANA DE 9&quot;"/>
        <s v="RODILLO DE LANA DE 4&quot;"/>
        <s v="BROCHA DE 4&quot; MARCA TIGRE"/>
        <s v="BROCHA DE 3&quot; MARCA TIGRE"/>
        <s v="BROCHA DE 2&quot; MARCA TIGRE"/>
        <s v="BROCHA DE 1&quot; MARCA TIGRE"/>
        <s v="TIJERA HOJA LATERA"/>
        <s v="PINCELES"/>
        <s v="DE MARTILLO CARPINTERO C/MANGO MADERA DE 34mm"/>
        <s v="ALICATE UNIVERSAL"/>
        <s v="JGO. ALICATE MULTI USOS ; UNIVERSAL DE 8&quot;, CORTE DE 6&quot;, PUNTA 6&quot;"/>
        <s v="DE LLAVE CRESENT  DE 12&quot;"/>
        <s v="DESTORNILLADORES ESTRELLA Y PLANA (10pzS)"/>
        <s v="CABLE ELECTRICO N°12 (rollo de 100MTS:)"/>
        <s v="CINTA AISLANTE 10YD 3M"/>
        <s v="ELECTRODO 6013 PUNTO AZUL 3mm"/>
        <s v="PLATINO DE 1&quot; x 1/8&quot; x 6mts"/>
        <s v="CEPILLO DE ACERO CON MANGO DE MADERA"/>
        <s v="ESMERIL DE 220V 5&quot;   260W"/>
        <s v="PERFIL ANGULAR DE 1&quot;x1&quot;x1/8&quot;x6mts"/>
        <s v="REMACHARODA CON LLAVE DE BOQUILLA"/>
        <s v="DISCO DE CORTE DE 9&quot; "/>
        <s v="DISCO DE CORTE DE METAL DE 4-1/2&quot;"/>
        <s v="DISCO DE DESBASTE METAL DE 4-1/2&quot;"/>
        <s v="CARRETILLA"/>
        <s v="PALA PUNTA HUEVO"/>
        <s v="PALA PUNTA CUADRADA"/>
        <s v="PICOTA ALA ANCHA C/MANGO"/>
        <s v="RASTRILLO CON MANGO DE MADERA DE 14 DIENTES PESADO"/>
        <s v="AZADON  CUADRADO C/MANGO DE 130CM"/>
        <s v="CORVINA 24&quot;"/>
        <s v="LLAVE STILSON DE 10&quot;"/>
        <s v="LLAVE INGLESA DE 8&quot;"/>
        <s v="LLAVE INGLESA DE 12&quot;"/>
        <s v="CANDADO DE ANCHO DE 2&quot; (50mm)"/>
        <s v="CANDADO DE ANCHO DE 3&quot;"/>
        <s v="ARCO SIERRA MECANICA "/>
        <s v="COMBOS DE 8LBS"/>
        <s v="ESCOFINA DE MADERA CON MANGO DE MADERA DE 1/4&quot;"/>
        <s v="CLAVO DE 1-1/2&quot;"/>
        <s v="CLAVO DE 2-1/2&quot;"/>
        <s v="LIJA PARA MADERA N°100"/>
        <s v="LIJA PARA MADERA N°120"/>
        <s v="HOJAS DE SIERRA MECANICA"/>
        <s v="ESMERIL 6&quot;  220V   368W"/>
        <s v="PRENSA MECANICA DE BANCO DE 6-7/8&quot; MORDAZAS INTERCAMBIABLES"/>
        <s v="LLAVES DE 12PZS COMBINADA 1,4 A 15,16 (16 PZS. 1/4, 5/16&quot;,3/8&quot;,7/16&quot;,1/2&quot;,9/16&quot;,5/8&quot;,11/16&quot;,3/4&quot;,13/16&quot;,7/8&quot;,15/16&quot;,1&quot;,1-1/16&quot;,1-1/8&quot;, 1-1/4&quot;)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Rodillo Con Rodamiento de 04 mm de Espesor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DRIVE SHAFT TRANSMISSION Nº DE PARTE 2850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Rodillo Doble Efecto No. 1 - Cintas Hasta 800 mm de Ancho" u="1"/>
        <s v="ELEMENT / ELEMENTO Nº/Parte569-15-51732" u="1"/>
        <s v="Policarbonato ondulado a(ancho) =0.96m x L=3.00 m, e(espesor) = 1.2mm_x000a_Color transparente_x0009__x000a_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Maceta de Goma" u="1"/>
        <s v="Cuchillo Olfa NOL-1, compuesto de:_x000a_Repuesto p/Cuchillo Olfa (Cja con 10 Unid.) Código: NOLFA/ LB-10" u="1"/>
        <s v="ELEMENT 7 ELEMENTO Nº/Parte423-60-45461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Arnés 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</sharedItems>
    </cacheField>
    <cacheField name="UN" numFmtId="0">
      <sharedItems containsBlank="1" count="7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CUCHILLO" u="1"/>
        <s v="TENAZA" u="1"/>
        <s v="RASPADOR" u="1"/>
        <s v="CRAYON" u="1"/>
        <s v="MACETA" u="1"/>
        <s v="RODILLO" u="1"/>
      </sharedItems>
    </cacheField>
    <cacheField name="TEXTO ADICIONAL" numFmtId="0">
      <sharedItems containsBlank="1" count="8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/>
        <s v="CONDICIONES ADICIONALES_x000a_-_x0009_Certificado de calidad 20 puntos_x000a_-_x0009_Hoja de especificaciones técnicas 10 puntos_x000a_-_x0009_Tiempo de entrega 5 puntos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ESPECIFICACIONES TECNICAS_x000a_Lugar de Entrega: Almacenes — Empresa Minera Colquiri _x000a_Tiempo de Entrega: 15 días calendari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7-12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2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02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1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3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4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n v="0"/>
    <n v="311.06321839080459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5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n v="0"/>
    <n v="0.984195402298850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n v="0"/>
    <n v="1.4597701149425288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n v="0"/>
    <n v="2.1307471264367814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n v="0"/>
    <n v="1.441091954022988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6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7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8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39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1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2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1"/>
    <s v="FAJA LUMBAR (TALLA M) 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453.25"/>
    <n v="20396.25"/>
    <n v="65.122126436781613"/>
    <n v="2930.4956896551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3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1"/>
    <s v="AMOLADORA COD. 1004197 GWS 28-180 7&quot;  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2"/>
    <s v="TALADRO GSB COD. 1000031 30-2 C/ PER 5/8&quot; 900 W CC-BRA 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3"/>
    <s v="TALADRO GBM 23-2 PROFESIONAL S/ PERC 2 VEL 1150 W-ALM - POTENCIA 1150 W - PESO 4,6 KG - ROTACION 400V1/920V2 RPM - TIPO DE ENCASTRE MORSE CONICO - TIENE QUE INCLUIR EJE CONICO PARA GBM 23-2 MK2 - DEBE INCLUIR MANDRIL 5-20 MM SUJECION ROSCA "/>
    <s v="Piezas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4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5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6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7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8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1"/>
    <s v="DISCO DE DESBASTE DE 9&quot;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2"/>
    <s v="DISCO DE DESBAS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3"/>
    <s v="DISCO DE CORTE DE 9&quot;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4"/>
    <s v="DISCO DE COER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49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1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2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56/2022 ADQUISICION DE GUANTES DE CUERO (MODALIDAD DE CONTRATACION DIRECTA)"/>
    <s v="SIMA-105/2022"/>
    <n v="33300"/>
    <n v="1"/>
    <s v="GUANTES DE CUERO 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<s v="Pares"/>
    <n v="620"/>
    <n v="1050"/>
    <n v="651000"/>
    <n v="150.86206896551724"/>
    <n v="93534.482758620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3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4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55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46"/>
    <x v="56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46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47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48"/>
    <x v="57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49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58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9"/>
    <x v="78"/>
    <x v="50"/>
    <x v="59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10"/>
    <x v="78"/>
    <x v="5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11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12"/>
    <x v="35"/>
    <x v="52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13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14"/>
    <x v="39"/>
    <x v="53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15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16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7"/>
    <x v="36"/>
    <x v="3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8"/>
    <x v="36"/>
    <x v="55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9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20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21"/>
    <x v="111"/>
    <x v="6"/>
    <x v="60"/>
    <s v="Calidad, propuesta tecnica y costo"/>
    <s v="Por el total"/>
    <s v="28/07/2022"/>
    <m/>
    <s v="14:30"/>
    <m/>
    <s v="CD-284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22"/>
    <x v="15"/>
    <x v="3"/>
    <x v="61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23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24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25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26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27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8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9"/>
    <x v="36"/>
    <x v="56"/>
    <x v="62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30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31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32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33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34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35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36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37"/>
    <x v="3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8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9"/>
    <x v="5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40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41"/>
    <x v="34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42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43"/>
    <x v="39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44"/>
    <x v="36"/>
    <x v="60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45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46"/>
    <x v="55"/>
    <x v="61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47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8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50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5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52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52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53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54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55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5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7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8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60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6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62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63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64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65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6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7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8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70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71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72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73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74"/>
    <x v="72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75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76"/>
    <x v="15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7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LIO"/>
    <d v="2022-07-29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8"/>
    <x v="105"/>
    <x v="1"/>
    <x v="6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FA321B-2F7B-481F-BD70-902C241850EC}" name="Tabla dinámica1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4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76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747"/>
        <item m="1" x="713"/>
        <item m="1" x="705"/>
        <item m="1" x="738"/>
        <item m="1" x="689"/>
        <item m="1" x="680"/>
        <item m="1" x="685"/>
        <item m="1" x="71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75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712"/>
        <item x="250"/>
        <item x="251"/>
        <item x="252"/>
        <item x="144"/>
        <item m="1" x="743"/>
        <item x="269"/>
        <item m="1" x="760"/>
        <item m="1" x="700"/>
        <item m="1" x="701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726"/>
        <item m="1" x="679"/>
        <item m="1" x="694"/>
        <item m="1" x="682"/>
        <item m="1" x="704"/>
        <item m="1" x="683"/>
        <item m="1" x="693"/>
        <item m="1" x="721"/>
        <item m="1" x="761"/>
        <item m="1" x="756"/>
        <item m="1" x="698"/>
        <item x="302"/>
        <item m="1" x="728"/>
        <item m="1" x="741"/>
        <item m="1" x="759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81"/>
        <item m="1" x="714"/>
        <item m="1" x="731"/>
        <item m="1" x="744"/>
        <item m="1" x="711"/>
        <item m="1" x="690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732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752"/>
        <item m="1" x="686"/>
        <item m="1" x="687"/>
        <item m="1" x="753"/>
        <item m="1" x="688"/>
        <item m="1" x="755"/>
        <item m="1" x="733"/>
        <item m="1" x="734"/>
        <item m="1" x="735"/>
        <item m="1" x="736"/>
        <item m="1" x="737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751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709"/>
        <item m="1" x="702"/>
        <item m="1" x="696"/>
        <item m="1" x="703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724"/>
        <item m="1" x="725"/>
        <item m="1" x="691"/>
        <item m="1" x="746"/>
        <item m="1" x="739"/>
        <item m="1" x="757"/>
        <item m="1" x="758"/>
        <item m="1" x="742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684"/>
        <item m="1" x="707"/>
        <item m="1" x="730"/>
        <item m="1" x="697"/>
        <item m="1" x="717"/>
        <item m="1" x="699"/>
        <item m="1" x="723"/>
        <item m="1" x="740"/>
        <item m="1" x="706"/>
        <item x="529"/>
        <item x="530"/>
        <item x="531"/>
        <item x="532"/>
        <item m="1" x="718"/>
        <item x="533"/>
        <item x="534"/>
        <item x="535"/>
        <item x="536"/>
        <item x="537"/>
        <item x="538"/>
        <item m="1" x="720"/>
        <item x="540"/>
        <item x="541"/>
        <item x="542"/>
        <item x="543"/>
        <item x="544"/>
        <item m="1" x="719"/>
        <item m="1" x="722"/>
        <item m="1" x="754"/>
        <item m="1" x="695"/>
        <item m="1" x="745"/>
        <item m="1" x="692"/>
        <item m="1" x="708"/>
        <item m="1" x="716"/>
        <item x="553"/>
        <item x="554"/>
        <item x="555"/>
        <item x="556"/>
        <item m="1" x="727"/>
        <item x="558"/>
        <item m="1" x="748"/>
        <item m="1" x="749"/>
        <item m="1" x="729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521"/>
        <item x="522"/>
        <item x="523"/>
        <item x="524"/>
        <item x="525"/>
        <item x="526"/>
        <item x="527"/>
        <item x="528"/>
        <item x="539"/>
        <item x="557"/>
        <item x="559"/>
        <item x="560"/>
        <item m="1" x="710"/>
        <item x="678"/>
      </items>
    </pivotField>
    <pivotField axis="axisRow" compact="0" outline="0" showAll="0" defaultSubtotal="0">
      <items count="11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howAll="0" defaultSubtotal="0">
      <items count="7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1"/>
        <item m="1" x="67"/>
        <item m="1" x="70"/>
        <item m="1" x="68"/>
        <item m="1" x="69"/>
        <item m="1" x="66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Row" compact="0" outline="0" showAll="0">
      <items count="84">
        <item x="0"/>
        <item x="2"/>
        <item x="1"/>
        <item m="1" x="6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7"/>
        <item x="17"/>
        <item m="1" x="82"/>
        <item m="1" x="64"/>
        <item x="37"/>
        <item x="18"/>
        <item x="19"/>
        <item x="20"/>
        <item m="1" x="68"/>
        <item m="1" x="75"/>
        <item x="21"/>
        <item x="22"/>
        <item m="1" x="71"/>
        <item m="1" x="67"/>
        <item x="23"/>
        <item x="24"/>
        <item m="1" x="81"/>
        <item x="25"/>
        <item x="26"/>
        <item x="27"/>
        <item x="28"/>
        <item x="29"/>
        <item x="30"/>
        <item x="31"/>
        <item x="32"/>
        <item m="1" x="72"/>
        <item x="33"/>
        <item x="34"/>
        <item x="35"/>
        <item m="1" x="78"/>
        <item x="36"/>
        <item x="38"/>
        <item x="39"/>
        <item m="1" x="80"/>
        <item x="40"/>
        <item x="41"/>
        <item x="42"/>
        <item x="43"/>
        <item m="1" x="74"/>
        <item x="44"/>
        <item x="45"/>
        <item x="46"/>
        <item x="47"/>
        <item x="48"/>
        <item x="49"/>
        <item m="1" x="69"/>
        <item x="50"/>
        <item m="1" x="65"/>
        <item x="51"/>
        <item m="1" x="79"/>
        <item x="52"/>
        <item m="1" x="76"/>
        <item m="1" x="70"/>
        <item m="1" x="73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28"/>
      <x/>
      <x v="105"/>
      <x v="16"/>
      <x v="761"/>
      <x v="82"/>
    </i>
    <i t="default">
      <x v="128"/>
    </i>
    <i t="grand">
      <x/>
    </i>
  </rowItems>
  <colItems count="1">
    <i/>
  </colItems>
  <pageFields count="2">
    <pageField fld="1" item="14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3AB6-9A13-4DCD-A8A3-9B9B2DB78F6A}">
  <sheetPr>
    <tabColor rgb="FF92D050"/>
  </sheetPr>
  <dimension ref="B1:S154"/>
  <sheetViews>
    <sheetView tabSelected="1" zoomScale="85" zoomScaleNormal="85" zoomScaleSheetLayoutView="90" workbookViewId="0">
      <selection activeCell="H52" sqref="H5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26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9" t="s">
        <v>2</v>
      </c>
      <c r="F2" s="159"/>
      <c r="G2" s="159"/>
      <c r="H2" s="15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2" t="s">
        <v>4</v>
      </c>
      <c r="F3" s="142"/>
      <c r="G3" s="142"/>
      <c r="H3" s="142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CD-290/2022</v>
      </c>
      <c r="E6" s="8"/>
      <c r="F6" s="8"/>
      <c r="N6" t="s">
        <v>18</v>
      </c>
    </row>
    <row r="7" spans="2:19" ht="97.5" customHeight="1" x14ac:dyDescent="0.25">
      <c r="B7" s="160" t="str">
        <f>N5</f>
        <v>CLQ-22-CD-290/2022 ADQUISICION DE GUANTES DE LANA PALMA ENGOMADA (MODALIDAD DE CONTRATACION DIRECTA)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1" t="s">
        <v>20</v>
      </c>
      <c r="D9" s="162"/>
      <c r="E9" s="163"/>
      <c r="F9" s="164" t="s">
        <v>83</v>
      </c>
      <c r="G9" s="165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1" t="s">
        <v>21</v>
      </c>
      <c r="D11" s="162"/>
      <c r="E11" s="163"/>
      <c r="F11" s="164" t="s">
        <v>22</v>
      </c>
      <c r="G11" s="165"/>
      <c r="H11" s="18" t="s">
        <v>23</v>
      </c>
      <c r="I11" s="166" t="s">
        <v>24</v>
      </c>
      <c r="J11" s="167"/>
      <c r="K11" s="168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3" t="s">
        <v>25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4" t="s">
        <v>26</v>
      </c>
      <c r="D15" s="155"/>
      <c r="E15" s="155"/>
      <c r="F15" s="155"/>
      <c r="G15" s="156"/>
      <c r="H15" s="156"/>
      <c r="I15" s="156"/>
      <c r="J15" s="156"/>
      <c r="K15" s="156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7" t="s">
        <v>27</v>
      </c>
      <c r="D17" s="158"/>
      <c r="E17" s="158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28</v>
      </c>
      <c r="E19" s="37"/>
      <c r="F19" s="38"/>
      <c r="G19" s="147"/>
      <c r="H19" s="148"/>
      <c r="I19" s="148"/>
      <c r="J19" s="148"/>
      <c r="K19" s="14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29</v>
      </c>
      <c r="E21" s="37"/>
      <c r="F21" s="38"/>
      <c r="G21" s="147"/>
      <c r="H21" s="148"/>
      <c r="I21" s="148"/>
      <c r="J21" s="148"/>
      <c r="K21" s="14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30</v>
      </c>
      <c r="E23" s="37"/>
      <c r="F23" s="38"/>
      <c r="G23" s="150"/>
      <c r="H23" s="151"/>
      <c r="I23" s="151"/>
      <c r="J23" s="151"/>
      <c r="K23" s="152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5" t="s">
        <v>31</v>
      </c>
      <c r="E25" s="145"/>
      <c r="F25" s="146"/>
      <c r="G25" s="147"/>
      <c r="H25" s="148"/>
      <c r="I25" s="148"/>
      <c r="J25" s="148"/>
      <c r="K25" s="14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32</v>
      </c>
      <c r="E27" s="37"/>
      <c r="F27" s="38"/>
      <c r="G27" s="150"/>
      <c r="H27" s="151"/>
      <c r="I27" s="151"/>
      <c r="J27" s="151"/>
      <c r="K27" s="152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33</v>
      </c>
      <c r="E29" s="37"/>
      <c r="F29" s="38"/>
      <c r="G29" s="150"/>
      <c r="H29" s="151"/>
      <c r="I29" s="151"/>
      <c r="J29" s="151"/>
      <c r="K29" s="152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34</v>
      </c>
      <c r="E31" s="37"/>
      <c r="F31" s="25"/>
      <c r="G31" s="150"/>
      <c r="H31" s="151"/>
      <c r="I31" s="151"/>
      <c r="J31" s="151"/>
      <c r="K31" s="152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5" t="s">
        <v>35</v>
      </c>
      <c r="E33" s="145"/>
      <c r="F33" s="48"/>
      <c r="G33" s="150"/>
      <c r="H33" s="151"/>
      <c r="I33" s="151"/>
      <c r="J33" s="151"/>
      <c r="K33" s="152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3" t="s">
        <v>36</v>
      </c>
      <c r="E35" s="113"/>
      <c r="F35" s="113"/>
      <c r="G35" s="113"/>
      <c r="H35" s="113"/>
      <c r="I35" s="113"/>
      <c r="J35" s="113"/>
      <c r="K35" s="138"/>
    </row>
    <row r="36" spans="2:12" ht="15.75" customHeight="1" x14ac:dyDescent="0.25">
      <c r="B36" s="25"/>
      <c r="C36" s="52"/>
      <c r="D36" s="113" t="s">
        <v>37</v>
      </c>
      <c r="E36" s="113"/>
      <c r="F36" s="113"/>
      <c r="G36" s="113"/>
      <c r="H36" s="113"/>
      <c r="I36" s="113"/>
      <c r="J36" s="113"/>
      <c r="K36" s="138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38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39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7" t="s">
        <v>40</v>
      </c>
      <c r="D40" s="113"/>
      <c r="E40" s="113"/>
      <c r="F40" s="113"/>
      <c r="G40" s="113"/>
      <c r="H40" s="113"/>
      <c r="I40" s="113"/>
      <c r="J40" s="113"/>
      <c r="K40" s="138"/>
    </row>
    <row r="41" spans="2:12" ht="22.5" customHeight="1" x14ac:dyDescent="0.25">
      <c r="B41" s="25"/>
      <c r="C41" s="137" t="s">
        <v>41</v>
      </c>
      <c r="D41" s="113"/>
      <c r="E41" s="113"/>
      <c r="F41" s="113"/>
      <c r="G41" s="113"/>
      <c r="H41" s="113"/>
      <c r="I41" s="113"/>
      <c r="J41" s="113"/>
      <c r="K41" s="138"/>
    </row>
    <row r="42" spans="2:12" ht="38.25" customHeight="1" x14ac:dyDescent="0.25">
      <c r="B42" s="25"/>
      <c r="C42" s="137" t="s">
        <v>42</v>
      </c>
      <c r="D42" s="113"/>
      <c r="E42" s="113"/>
      <c r="F42" s="113"/>
      <c r="G42" s="113"/>
      <c r="H42" s="113"/>
      <c r="I42" s="113"/>
      <c r="J42" s="113"/>
      <c r="K42" s="138"/>
    </row>
    <row r="43" spans="2:12" ht="38.25" customHeight="1" x14ac:dyDescent="0.25">
      <c r="B43" s="25"/>
      <c r="C43" s="137" t="s">
        <v>43</v>
      </c>
      <c r="D43" s="113"/>
      <c r="E43" s="113"/>
      <c r="F43" s="113"/>
      <c r="G43" s="113"/>
      <c r="H43" s="113"/>
      <c r="I43" s="113"/>
      <c r="J43" s="113"/>
      <c r="K43" s="138"/>
    </row>
    <row r="44" spans="2:12" ht="22.5" customHeight="1" x14ac:dyDescent="0.25">
      <c r="B44" s="25"/>
      <c r="C44" s="137" t="s">
        <v>44</v>
      </c>
      <c r="D44" s="113"/>
      <c r="E44" s="113"/>
      <c r="F44" s="113"/>
      <c r="G44" s="113"/>
      <c r="H44" s="113"/>
      <c r="I44" s="113"/>
      <c r="J44" s="113"/>
      <c r="K44" s="138"/>
    </row>
    <row r="45" spans="2:12" ht="36.75" customHeight="1" thickBot="1" x14ac:dyDescent="0.3">
      <c r="B45" s="25"/>
      <c r="C45" s="139" t="s">
        <v>45</v>
      </c>
      <c r="D45" s="140"/>
      <c r="E45" s="140"/>
      <c r="F45" s="140"/>
      <c r="G45" s="140"/>
      <c r="H45" s="140"/>
      <c r="I45" s="140"/>
      <c r="J45" s="140"/>
      <c r="K45" s="141"/>
    </row>
    <row r="46" spans="2:12" ht="24.75" customHeight="1" x14ac:dyDescent="0.25">
      <c r="C46" t="s">
        <v>46</v>
      </c>
    </row>
    <row r="47" spans="2:12" ht="31.5" customHeight="1" x14ac:dyDescent="0.25"/>
    <row r="48" spans="2:12" ht="44.25" customHeight="1" x14ac:dyDescent="0.25">
      <c r="B48" s="142" t="s">
        <v>47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51" spans="2:19" ht="23.25" x14ac:dyDescent="0.35">
      <c r="B51" s="143" t="s">
        <v>48</v>
      </c>
      <c r="C51" s="144"/>
      <c r="D51" s="144"/>
      <c r="E51" s="144"/>
      <c r="F51" s="144"/>
      <c r="G51" s="144"/>
      <c r="H51" s="144"/>
      <c r="I51" s="144"/>
      <c r="J51" s="144"/>
      <c r="K51" s="144"/>
    </row>
    <row r="52" spans="2:19" ht="23.25" x14ac:dyDescent="0.35">
      <c r="B52" s="120" t="s">
        <v>49</v>
      </c>
      <c r="C52" s="121"/>
      <c r="D52" s="121"/>
      <c r="E52" s="122"/>
      <c r="F52" s="123" t="s">
        <v>85</v>
      </c>
      <c r="G52" s="124"/>
      <c r="H52" s="63"/>
      <c r="I52" s="63"/>
      <c r="J52" s="63"/>
      <c r="K52" s="63"/>
    </row>
    <row r="53" spans="2:19" ht="23.25" x14ac:dyDescent="0.35">
      <c r="B53" s="120" t="s">
        <v>50</v>
      </c>
      <c r="C53" s="121"/>
      <c r="D53" s="121"/>
      <c r="E53" s="122"/>
      <c r="F53" s="123" t="s">
        <v>51</v>
      </c>
      <c r="G53" s="124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5" t="s">
        <v>52</v>
      </c>
      <c r="C55" s="126"/>
      <c r="D55" s="126"/>
      <c r="E55" s="126"/>
      <c r="F55" s="127"/>
      <c r="G55" s="128" t="s">
        <v>53</v>
      </c>
      <c r="H55" s="129"/>
      <c r="I55" s="129"/>
      <c r="J55" s="129"/>
      <c r="K55" s="129"/>
      <c r="L55" s="130"/>
    </row>
    <row r="56" spans="2:19" s="20" customFormat="1" ht="25.5" x14ac:dyDescent="0.25">
      <c r="B56" s="65" t="s">
        <v>54</v>
      </c>
      <c r="C56" s="66" t="s">
        <v>55</v>
      </c>
      <c r="D56" s="66" t="s">
        <v>56</v>
      </c>
      <c r="E56" s="66" t="s">
        <v>57</v>
      </c>
      <c r="F56" s="66" t="s">
        <v>58</v>
      </c>
      <c r="G56" s="66" t="s">
        <v>59</v>
      </c>
      <c r="H56" s="66" t="s">
        <v>60</v>
      </c>
      <c r="I56" s="66" t="s">
        <v>61</v>
      </c>
      <c r="J56" s="66" t="s">
        <v>62</v>
      </c>
      <c r="K56" s="66" t="s">
        <v>63</v>
      </c>
      <c r="L56" s="67" t="s">
        <v>64</v>
      </c>
      <c r="N56"/>
      <c r="O56"/>
      <c r="P56"/>
      <c r="Q56"/>
      <c r="R56"/>
      <c r="S56"/>
    </row>
    <row r="57" spans="2:19" ht="306.75" customHeight="1" x14ac:dyDescent="0.25">
      <c r="B57" s="68">
        <f t="shared" ref="B57:E110" si="0">O5</f>
        <v>1</v>
      </c>
      <c r="C57" s="69">
        <f t="shared" si="0"/>
        <v>1000</v>
      </c>
      <c r="D57" s="69" t="str">
        <f t="shared" si="0"/>
        <v>PARES</v>
      </c>
      <c r="E57" s="70" t="str">
        <f>R5</f>
        <v>GUANTES DE LANA PALMA ENGOMADA
•	MANGA CORTA.
•	REVESTIMIENTO EN LA PALMA LATEX,
•	MATERIAL DE ALGODÓN Y POLIESTER.
•	PUÑO ELASTICO.
•	ACABADO RUGOSO EN TODA LA SUPERFICIE.
•	FORMA ANATÓMICA.
•	TEJIDO SIN COSTURAS PARA REDUCIR LA IRRITACION. 
•	COLOR GRIS OSCURO.
•	ENTREGA EN DOS PARTIDAS.
•	Tallas requeridas:
Talla “S” Cantidad (pares) 60
Talla “M” Cantidad (pares) 470
Talla “L” Cantidad (pares) 470
PRESENTACION DE MUESTRA OBLIGATORIA</v>
      </c>
      <c r="F57" s="169" t="s">
        <v>84</v>
      </c>
      <c r="G57" s="71"/>
      <c r="H57" s="72"/>
      <c r="I57" s="72"/>
      <c r="J57" s="72"/>
      <c r="K57" s="72"/>
      <c r="L57" s="73"/>
    </row>
    <row r="58" spans="2:19" ht="85.5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ref="F57:F120" si="1">S6</f>
        <v>0</v>
      </c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1" t="s">
        <v>65</v>
      </c>
      <c r="C134" s="132"/>
      <c r="D134" s="132"/>
      <c r="E134" s="132"/>
      <c r="F134" s="132"/>
      <c r="G134" s="132"/>
      <c r="H134" s="132"/>
      <c r="I134" s="132"/>
      <c r="J134" s="132"/>
      <c r="K134" s="133"/>
      <c r="L134" s="73"/>
    </row>
    <row r="135" spans="2:12" ht="15.75" thickBot="1" x14ac:dyDescent="0.3">
      <c r="B135" s="134" t="s">
        <v>66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2:12" ht="18.75" x14ac:dyDescent="0.3">
      <c r="B136" s="113" t="s">
        <v>67</v>
      </c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2" ht="39.75" customHeight="1" x14ac:dyDescent="0.25">
      <c r="B137" s="113" t="s">
        <v>68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 ht="18" customHeight="1" x14ac:dyDescent="0.25">
      <c r="B138" s="113" t="s">
        <v>69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 ht="75.75" customHeight="1" x14ac:dyDescent="0.25">
      <c r="B139" s="115" t="s">
        <v>70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 ht="21.75" thickBot="1" x14ac:dyDescent="0.3">
      <c r="B140" s="117" t="s">
        <v>71</v>
      </c>
      <c r="C140" s="117"/>
      <c r="D140" s="117"/>
      <c r="E140" s="117"/>
      <c r="F140" s="74"/>
      <c r="G140" s="118"/>
      <c r="H140" s="119"/>
      <c r="I140" s="119"/>
      <c r="J140" s="119"/>
      <c r="K140" s="119"/>
      <c r="L140" s="119"/>
    </row>
    <row r="141" spans="2:12" ht="18.75" x14ac:dyDescent="0.25">
      <c r="B141" s="104" t="s">
        <v>72</v>
      </c>
      <c r="C141" s="105"/>
      <c r="D141" s="105"/>
      <c r="E141" s="105"/>
      <c r="F141" s="106"/>
      <c r="G141" s="107"/>
      <c r="H141" s="108"/>
      <c r="I141" s="108"/>
      <c r="J141" s="108"/>
      <c r="K141" s="108"/>
      <c r="L141" s="109"/>
    </row>
    <row r="142" spans="2:12" ht="18.75" x14ac:dyDescent="0.25">
      <c r="B142" s="89" t="s">
        <v>73</v>
      </c>
      <c r="C142" s="90"/>
      <c r="D142" s="90"/>
      <c r="E142" s="90"/>
      <c r="F142" s="91"/>
      <c r="G142" s="110" t="s">
        <v>74</v>
      </c>
      <c r="H142" s="111"/>
      <c r="I142" s="111"/>
      <c r="J142" s="111"/>
      <c r="K142" s="111"/>
      <c r="L142" s="112"/>
    </row>
    <row r="143" spans="2:12" ht="18.75" x14ac:dyDescent="0.25">
      <c r="B143" s="89" t="s">
        <v>75</v>
      </c>
      <c r="C143" s="90"/>
      <c r="D143" s="90"/>
      <c r="E143" s="90"/>
      <c r="F143" s="91"/>
      <c r="G143" s="92"/>
      <c r="H143" s="93"/>
      <c r="I143" s="93"/>
      <c r="J143" s="93"/>
      <c r="K143" s="93"/>
      <c r="L143" s="94"/>
    </row>
    <row r="144" spans="2:12" ht="30.75" customHeight="1" x14ac:dyDescent="0.25">
      <c r="B144" s="89" t="s">
        <v>76</v>
      </c>
      <c r="C144" s="90"/>
      <c r="D144" s="90"/>
      <c r="E144" s="90"/>
      <c r="F144" s="91"/>
      <c r="G144" s="92"/>
      <c r="H144" s="93"/>
      <c r="I144" s="93"/>
      <c r="J144" s="93"/>
      <c r="K144" s="93"/>
      <c r="L144" s="94"/>
    </row>
    <row r="145" spans="2:12" ht="19.5" thickBot="1" x14ac:dyDescent="0.3">
      <c r="B145" s="95" t="s">
        <v>77</v>
      </c>
      <c r="C145" s="96"/>
      <c r="D145" s="96"/>
      <c r="E145" s="96"/>
      <c r="F145" s="97"/>
      <c r="G145" s="98"/>
      <c r="H145" s="99"/>
      <c r="I145" s="99"/>
      <c r="J145" s="99"/>
      <c r="K145" s="99"/>
      <c r="L145" s="100"/>
    </row>
    <row r="146" spans="2:12" ht="21" x14ac:dyDescent="0.35">
      <c r="B146" s="75" t="s">
        <v>38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1" t="s">
        <v>78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</row>
    <row r="148" spans="2:12" ht="32.25" customHeight="1" x14ac:dyDescent="0.3">
      <c r="B148" s="101" t="s">
        <v>79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3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80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82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CD5345DF-19C0-4E8A-935D-DFD3AC79921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2022-09-08T20:25:37Z</cp:lastPrinted>
  <dcterms:created xsi:type="dcterms:W3CDTF">2022-08-03T13:56:31Z</dcterms:created>
  <dcterms:modified xsi:type="dcterms:W3CDTF">2022-09-08T20:28:07Z</dcterms:modified>
</cp:coreProperties>
</file>