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56 ADQUISICION DE ESCOBILLAS DE CARBON PARA TALLER ELECTRICO\"/>
    </mc:Choice>
  </mc:AlternateContent>
  <xr:revisionPtr revIDLastSave="0" documentId="8_{F840A96B-2170-4C2B-B9E9-E0F2C7881E83}" xr6:coauthVersionLast="47" xr6:coauthVersionMax="47" xr10:uidLastSave="{00000000-0000-0000-0000-000000000000}"/>
  <bookViews>
    <workbookView xWindow="-120" yWindow="-120" windowWidth="29040" windowHeight="15990" xr2:uid="{0F993C9A-0720-44C8-B309-53C51390326A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0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<sst xmlns="http://schemas.openxmlformats.org/spreadsheetml/2006/main" count="110" uniqueCount="94">
  <si>
    <t xml:space="preserve">Nº </t>
  </si>
  <si>
    <t>CD-356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</si>
  <si>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</si>
  <si>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</si>
  <si>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</si>
  <si>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</si>
  <si>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</si>
  <si>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</si>
  <si>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</si>
  <si>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</si>
  <si>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</si>
  <si>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</si>
  <si>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</si>
  <si>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</si>
  <si>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 xml:space="preserve">CLQ-22-CD-356/2022 ADQUISICION DE ESCOBILLAS DE CARBON PARA TALLER ELECTRICO DE LA EMPRESA MINERA COLQUIRI (MODALIDAD DE CONTRATACION DIRECTA) </t>
  </si>
  <si>
    <t>PZA</t>
  </si>
  <si>
    <t>Escobillas de carbón electrografitadas 25X16X38mm con chicotillo fundido de 10 cm. Y terminal ojal de 10 mm. para locomotora BEV 7TN (60% Carbón y 40% grafito)</t>
  </si>
  <si>
    <t xml:space="preserve">CONDICIONES TECNICAS
Plazo de entrega: 30 días calendario.
Lugar de entrega: Almacenes de la Empresa Minera Colquiri.
Presentar Garantía: por defectos de fábrica </t>
  </si>
  <si>
    <t>Escobillas de carbón electrografitadas 25X21X50mm con chicotillo fundido de 10 cm. Y terminal ojal de 10 mm. para locomotora IMIM 10TN (60% Carbón y 40% grafito)</t>
  </si>
  <si>
    <t>(en blanco)</t>
  </si>
  <si>
    <t>Escobillas de carbón electrografitadas 25X20X50mm con chicotillo fundido de 10 cm. Y terminal ojal de 10 mm. para locomotora IMIM 8TN (60% Carbón y 40% grafito)</t>
  </si>
  <si>
    <t>Escobillas de carbón electrografitadas 40X16X60mm con chicotillo fundido de 10 cm. Y terminal ojal de 10 mm. para locomotora SIEMENS 8TN (60% Carbón y 40% grafito)</t>
  </si>
  <si>
    <t>Fecha lÍmite de presentaccion de propuestas</t>
  </si>
  <si>
    <t>22 de Septiembre de 2022, Horas: 14:30</t>
  </si>
  <si>
    <t xml:space="preserve">Escobillas de carbón electrografitadas 25,7X16,5X50mm con chicotillo de 10 cm. Y terminal ojal de 10 mm. Para locomotora SERMINSA 10TN (60% cobre y 40% carbón) </t>
  </si>
  <si>
    <t xml:space="preserve">Escobillas de carbón grafitado 35X30X60mm con chicotillo de 10 cm. Y terminal ojal de 10 mm. Para Motor WINCHE SAN JOSE (80% cobre y 20% carbón) </t>
  </si>
  <si>
    <t>Encargado de atender consultas</t>
  </si>
  <si>
    <t>Eddy Faz Pacheco</t>
  </si>
  <si>
    <t>e-mail:</t>
  </si>
  <si>
    <t>epacheco@colquiri.gob.bo</t>
  </si>
  <si>
    <t xml:space="preserve">Escobillas de carbón grafitado E=50X20X56mm con chicotillo de 10 cm. Y terminal ojal de 10 mm. Para locomotora RUSA 7TN (60% cobre y 40% carbón) </t>
  </si>
  <si>
    <t>Escobillas carbón grafitado 50X25X50mm con chicotillo de 10 cm. Y terminal ojal de 10 mm. Para Motor WINCHE VICTORIA  (80% cobre y 20% carbón)</t>
  </si>
  <si>
    <t xml:space="preserve">PRESENTACIÓN DE PROPUESTA </t>
  </si>
  <si>
    <t>Escobillas carbón grafitado 32X19X50mm con chicotillo de 10 cm. Y terminal ojal de 10 mm. Para locomotora RUMANA 8TN  (60% cobre y 40% carbón)</t>
  </si>
  <si>
    <t xml:space="preserve">Total CLQ-22-CD-356/2022 ADQUISICION DE ESCOBILLAS DE CARBON PARA TALLER ELECTRICO DE LA EMPRESA MINERA COLQUIRI (MODALIDAD DE CONTRATACION DIRECTA) </t>
  </si>
  <si>
    <t>1.-IDENTIFICACION DEL PROPONENTE</t>
  </si>
  <si>
    <t>Total general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</si>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</sst>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CDCE59-6821-4CAB-B68E-A686B5AA443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194F91E-259F-4698-B3DA-4793A6398EB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E25059-A15C-4C6A-8358-CE56E43250A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9F56B10-3B7E-4BF8-94F7-3F3C7F58459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F1EC8A6-AD48-411B-A52A-AAF1CBC7092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1BCA25B-5E02-4924-BD3B-9F6B2DCB971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CB81EE5-3BD0-4AEA-9F9B-9E789BC73E2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F08295-CF8A-4964-A3CB-07795D966D2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E2930FE-E63B-43EA-A380-2FD3CFE2DF5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14EFA7-4591-4721-BC25-13875BDC53E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5C12357-76C3-46DD-B7BF-B3C6C32DB13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D2723F6-2F87-46CA-AA5C-71B5913C21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E608F6-F825-4D95-A95F-F65A614D54F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9A2EC1-C7F4-43AB-BDB9-22B5A036828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BCBE03-EF48-44F5-BCE8-5FB46D2281A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7E25B5-61EF-4EED-A226-92EC3FE2E41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42F59E-2A89-42B1-AFE1-AC96DFBCF45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D6456F1-926F-4F57-B1B5-E7604C9C776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5919C3-2726-4024-896D-5A2ADEE715A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4748FAC-F986-4A1D-AD7E-15A6F1910B2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BD2D05-F3EC-482A-B7DB-67113DFC728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9055D70-FD9D-4A5D-853E-6C96046C922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CA83B5A-E1F6-45EA-90EE-9D6F7DFD768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70F9DB7-B5B7-4C74-B90E-B3402523673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6EF5681-6565-419C-A827-CC869F4FA60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8439EFB-D908-473C-B42A-E4EF53BFE91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6B88970-35DE-49A4-B7A3-574D19C3012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B3A534D4-2BC2-498C-B00C-6F8F6DEF034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D4B9922-CBAC-4853-BD4C-EE9C721F1E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C7B6ED23-ECE7-410D-AA36-7906444693EB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C0A90BB-3D69-4ED5-930A-B2EF4F9271F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C19D313-CBF1-47B1-8175-486F7517995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DB2A52A-7FE4-4114-B790-6F1B1F01EBA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286380-2020-49F2-B463-08807112531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7A4D6E2-111D-475D-BAED-252FF3C3AEF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5A0978-491A-48EC-A796-9831512F9FF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6C5DE9-01D8-4056-BC7C-501919D730E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0116E0-4E0E-4225-BB90-E57B89353DE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D3A6185-3E4E-49D6-B3F5-BC829B7884C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B4517D1-1B7D-41E7-BE52-B8869E4312A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F02CAA1-493D-42B1-9B04-DBDA0B7F6C7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F19CF4-7E51-476A-9E91-25C289B2D28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FAA6313-96A5-46F6-8331-05CABBAF964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8BD1BA5-EB33-4C43-8D60-740087069F8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4F86C4C-D513-4E86-8038-B45C7D5B53B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4C1AE7E-2D91-4AC5-82F7-EAA4739E985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18.910952893515" createdVersion="7" refreshedVersion="8" minRefreshableVersion="3" recordCount="9650" xr:uid="{AD1FBA63-87BB-43AD-87E5-67CE9F8ECE87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82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13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15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60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6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</sharedItems>
    </cacheField>
    <cacheField name="D E S C R I P C I O N " numFmtId="0">
      <sharedItems containsBlank="1" count="1077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"/>
        <s v="SEGUROS DE CADENA PHC 100-1C/L."/>
        <s v="CADENA – PHC 120-1X10 FT "/>
        <s v="SEGUROS DE CADENA PHC 120-1C/L. "/>
        <s v="CADENA – PHC 160-1X5 MTRS.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Yeso Fino de Construccion COBOCE" u="1"/>
        <s v="CLAVO DE 2-1/2&quot;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RODILLO DE LANA DE 4&quot;BRASIL" u="1"/>
        <s v="ALICATE UNIVERSAL ENGOMADO DE 8”TRAMONTINA/BRASIL" u="1"/>
        <s v="PALA PUNTA HUEVO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UNIVERSAL JOINT Nº DE PARTE 2791-1" u="1"/>
        <s v="Poste de concreto circular_x000a_Altura: 12 metros_x000a_Los postes deben tener forma tronco cónico_x000a_FR: 800Kg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HOJAS DE SIERRA MECANICANICHOLSON/BRASIL" u="1"/>
        <s v="Material de referencia secundario Mineral de Estaño Concentrado VALOR PORCENTAJE % 52.31% Sn CANTIDAD (g) 150 g" u="1"/>
        <s v="Cuchillo Olfa NOL-1, com uesto de:" u="1"/>
        <s v="MOTOR DIESEL CUMMINS MOD. QSB4.5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GUANTES DE CUERO" u="1"/>
        <s v="PINCELESASIA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2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</sharedItems>
    </cacheField>
    <cacheField name="UN" numFmtId="0">
      <sharedItems containsBlank="1" count="8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10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0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25T00:00:00"/>
    </cacheField>
    <cacheField name="No DE INGRESO" numFmtId="0">
      <sharedItems containsBlank="1" containsMixedTypes="1" containsNumber="1" containsInteger="1" minValue="9326" maxValue="9822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1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Ø=1&quot; o 25,5 mm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electrodos 600 A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para sierra de alta tensión 12&quot; dos posiciones 45° y 90°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2,5 Kg "/>
    <s v="piezas"/>
    <n v="3"/>
    <n v="1800"/>
    <n v="5400"/>
    <n v="258.62068965517244"/>
    <n v="775.86206896551721"/>
    <n v="1"/>
    <n v="1800"/>
    <n v="258.62068965517244"/>
    <n v="258.62068965517244"/>
    <n v="225.0000000000000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en cilindro 0,5 kg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1/8&quot; mm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24 mm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(cinta métrica) de 5 m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hasta 3/4&quot; o 20 mm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49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0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1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2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3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_x000a_REFORZADO (COMPLETO) / MINERO_x000a_-_x0009_Plancha de 1.2 mm de grosor_x000a_-_x0009_Patas 11/2” * 3/16”_x000a_-_x0009_Capacidad 5 pie 3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4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5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6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7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3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5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6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8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9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7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6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1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2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3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4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5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6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7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8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9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7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1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2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3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19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4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1"/>
    <x v="3"/>
    <x v="75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2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82BB18-122B-43B9-90B2-DB4D9E413365}" name="Tabla dinámica1" cacheId="40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5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83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61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5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57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58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59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t="default"/>
      </items>
    </pivotField>
    <pivotField compact="0" outline="0" showAll="0"/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</items>
    </pivotField>
    <pivotField axis="axisRow" compact="0" outline="0" showAll="0" defaultSubtotal="0">
      <items count="1077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046"/>
        <item m="1" x="961"/>
        <item m="1" x="925"/>
        <item m="1" x="1020"/>
        <item m="1" x="885"/>
        <item m="1" x="863"/>
        <item m="1" x="871"/>
        <item m="1" x="96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054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006"/>
        <item m="1" x="862"/>
        <item m="1" x="1002"/>
        <item m="1" x="1007"/>
        <item x="234"/>
        <item x="235"/>
        <item x="236"/>
        <item m="1" x="948"/>
        <item m="1" x="944"/>
        <item x="237"/>
        <item x="238"/>
        <item x="239"/>
        <item x="240"/>
        <item x="241"/>
        <item m="1" x="957"/>
        <item x="244"/>
        <item x="245"/>
        <item x="246"/>
        <item x="144"/>
        <item m="1" x="1041"/>
        <item x="263"/>
        <item m="1" x="1072"/>
        <item m="1" x="902"/>
        <item m="1" x="910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995"/>
        <item m="1" x="861"/>
        <item m="1" x="891"/>
        <item m="1" x="866"/>
        <item m="1" x="922"/>
        <item m="1" x="868"/>
        <item m="1" x="889"/>
        <item m="1" x="983"/>
        <item m="1" x="1074"/>
        <item m="1" x="1065"/>
        <item m="1" x="899"/>
        <item x="296"/>
        <item m="1" x="998"/>
        <item m="1" x="1027"/>
        <item m="1" x="1071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864"/>
        <item m="1" x="963"/>
        <item m="1" x="1005"/>
        <item m="1" x="1043"/>
        <item m="1" x="955"/>
        <item m="1" x="886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050"/>
        <item m="1" x="1070"/>
        <item m="1" x="870"/>
        <item m="1" x="976"/>
        <item x="202"/>
        <item x="203"/>
        <item x="204"/>
        <item x="205"/>
        <item x="206"/>
        <item x="207"/>
        <item x="208"/>
        <item m="1" x="1012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060"/>
        <item m="1" x="880"/>
        <item m="1" x="881"/>
        <item m="1" x="1061"/>
        <item m="1" x="882"/>
        <item m="1" x="1064"/>
        <item m="1" x="1014"/>
        <item m="1" x="1015"/>
        <item m="1" x="1016"/>
        <item m="1" x="1017"/>
        <item m="1" x="1018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057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943"/>
        <item m="1" x="911"/>
        <item m="1" x="896"/>
        <item m="1" x="919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915"/>
        <item m="1" x="973"/>
        <item m="1" x="933"/>
        <item x="293"/>
        <item x="294"/>
        <item m="1" x="988"/>
        <item m="1" x="989"/>
        <item m="1" x="887"/>
        <item m="1" x="1045"/>
        <item m="1" x="1025"/>
        <item m="1" x="1068"/>
        <item m="1" x="1069"/>
        <item m="1" x="1037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869"/>
        <item m="1" x="927"/>
        <item m="1" x="1001"/>
        <item m="1" x="897"/>
        <item m="1" x="969"/>
        <item m="1" x="901"/>
        <item m="1" x="987"/>
        <item m="1" x="1026"/>
        <item m="1" x="926"/>
        <item m="1" x="932"/>
        <item m="1" x="931"/>
        <item m="1" x="906"/>
        <item m="1" x="883"/>
        <item m="1" x="975"/>
        <item x="526"/>
        <item x="527"/>
        <item x="528"/>
        <item x="529"/>
        <item x="530"/>
        <item x="531"/>
        <item m="1" x="982"/>
        <item x="533"/>
        <item x="534"/>
        <item x="535"/>
        <item x="536"/>
        <item x="537"/>
        <item m="1" x="977"/>
        <item m="1" x="984"/>
        <item m="1" x="1062"/>
        <item m="1" x="892"/>
        <item m="1" x="1044"/>
        <item m="1" x="888"/>
        <item m="1" x="936"/>
        <item m="1" x="966"/>
        <item x="546"/>
        <item x="547"/>
        <item x="548"/>
        <item x="549"/>
        <item m="1" x="997"/>
        <item m="1" x="1030"/>
        <item m="1" x="1047"/>
        <item m="1" x="1048"/>
        <item m="1" x="1000"/>
        <item x="554"/>
        <item x="555"/>
        <item x="424"/>
        <item x="425"/>
        <item x="426"/>
        <item x="427"/>
        <item x="472"/>
        <item x="473"/>
        <item x="474"/>
        <item m="1" x="1059"/>
        <item m="1" x="965"/>
        <item m="1" x="1029"/>
        <item m="1" x="1009"/>
        <item m="1" x="1003"/>
        <item m="1" x="949"/>
        <item m="1" x="992"/>
        <item m="1" x="1010"/>
        <item m="1" x="898"/>
        <item m="1" x="920"/>
        <item m="1" x="876"/>
        <item m="1" x="960"/>
        <item m="1" x="981"/>
        <item m="1" x="872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962"/>
        <item m="1" x="1013"/>
        <item m="1" x="1023"/>
        <item m="1" x="909"/>
        <item m="1" x="1036"/>
        <item m="1" x="1035"/>
        <item m="1" x="1034"/>
        <item m="1" x="1033"/>
        <item m="1" x="1040"/>
        <item m="1" x="993"/>
        <item m="1" x="970"/>
        <item m="1" x="972"/>
        <item m="1" x="967"/>
        <item m="1" x="950"/>
        <item m="1" x="1076"/>
        <item m="1" x="865"/>
        <item m="1" x="867"/>
        <item m="1" x="1032"/>
        <item m="1" x="942"/>
        <item m="1" x="958"/>
        <item m="1" x="900"/>
        <item m="1" x="1008"/>
        <item m="1" x="917"/>
        <item m="1" x="999"/>
        <item m="1" x="934"/>
        <item m="1" x="935"/>
        <item m="1" x="941"/>
        <item m="1" x="905"/>
        <item m="1" x="1055"/>
        <item m="1" x="1075"/>
        <item m="1" x="1063"/>
        <item m="1" x="1011"/>
        <item m="1" x="1021"/>
        <item m="1" x="1056"/>
        <item m="1" x="959"/>
        <item m="1" x="996"/>
        <item m="1" x="1073"/>
        <item m="1" x="986"/>
        <item m="1" x="1038"/>
        <item m="1" x="1049"/>
        <item m="1" x="924"/>
        <item m="1" x="877"/>
        <item m="1" x="873"/>
        <item m="1" x="875"/>
        <item m="1" x="985"/>
        <item m="1" x="908"/>
        <item m="1" x="954"/>
        <item m="1" x="979"/>
        <item m="1" x="916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951"/>
        <item x="671"/>
        <item m="1" x="1028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890"/>
        <item m="1" x="947"/>
        <item m="1" x="1019"/>
        <item m="1" x="903"/>
        <item m="1" x="940"/>
        <item m="1" x="939"/>
        <item m="1" x="938"/>
        <item m="1" x="937"/>
        <item m="1" x="1022"/>
        <item m="1" x="1031"/>
        <item m="1" x="1058"/>
        <item m="1" x="904"/>
        <item m="1" x="980"/>
        <item m="1" x="974"/>
        <item m="1" x="918"/>
        <item m="1" x="968"/>
        <item m="1" x="978"/>
        <item m="1" x="952"/>
        <item m="1" x="956"/>
        <item m="1" x="914"/>
        <item m="1" x="884"/>
        <item m="1" x="971"/>
        <item m="1" x="945"/>
        <item m="1" x="874"/>
        <item m="1" x="1051"/>
        <item m="1" x="990"/>
        <item m="1" x="991"/>
        <item m="1" x="953"/>
        <item m="1" x="1042"/>
        <item m="1" x="1039"/>
        <item m="1" x="994"/>
        <item m="1" x="1052"/>
        <item m="1" x="1053"/>
        <item m="1" x="1066"/>
        <item m="1" x="929"/>
        <item m="1" x="1067"/>
        <item m="1" x="928"/>
        <item m="1" x="930"/>
        <item m="1" x="1004"/>
        <item m="1" x="879"/>
        <item m="1" x="907"/>
        <item m="1" x="921"/>
        <item m="1" x="912"/>
        <item m="1" x="913"/>
        <item m="1" x="894"/>
        <item m="1" x="895"/>
        <item m="1" x="1024"/>
        <item m="1" x="878"/>
        <item m="1" x="946"/>
        <item m="1" x="893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923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</items>
    </pivotField>
    <pivotField axis="axisRow" compact="0" outline="0" showAll="0" defaultSubtotal="0">
      <items count="12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</items>
    </pivotField>
    <pivotField axis="axisRow" compact="0" outline="0" showAll="0" defaultSubtotal="0">
      <items count="8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0"/>
        <item m="1" x="75"/>
        <item m="1" x="78"/>
        <item m="1" x="76"/>
        <item m="1" x="77"/>
        <item m="1" x="74"/>
        <item m="1" x="79"/>
        <item m="1" x="8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</items>
    </pivotField>
    <pivotField axis="axisRow" compact="0" outline="0" showAll="0">
      <items count="111">
        <item x="0"/>
        <item x="2"/>
        <item x="1"/>
        <item m="1" x="79"/>
        <item x="3"/>
        <item x="4"/>
        <item x="5"/>
        <item x="6"/>
        <item x="7"/>
        <item x="8"/>
        <item x="9"/>
        <item x="10"/>
        <item x="11"/>
        <item x="12"/>
        <item x="13"/>
        <item m="1" x="86"/>
        <item x="14"/>
        <item x="15"/>
        <item m="1" x="99"/>
        <item x="16"/>
        <item m="1" x="109"/>
        <item m="1" x="77"/>
        <item x="35"/>
        <item x="17"/>
        <item x="18"/>
        <item x="19"/>
        <item m="1" x="82"/>
        <item m="1" x="96"/>
        <item x="20"/>
        <item x="21"/>
        <item m="1" x="87"/>
        <item m="1" x="81"/>
        <item x="22"/>
        <item m="1" x="88"/>
        <item m="1" x="108"/>
        <item x="23"/>
        <item x="24"/>
        <item x="25"/>
        <item x="26"/>
        <item x="27"/>
        <item x="28"/>
        <item x="29"/>
        <item x="30"/>
        <item m="1" x="91"/>
        <item x="31"/>
        <item x="32"/>
        <item x="33"/>
        <item m="1" x="100"/>
        <item x="34"/>
        <item x="36"/>
        <item x="37"/>
        <item m="1" x="105"/>
        <item x="38"/>
        <item x="39"/>
        <item m="1" x="89"/>
        <item m="1" x="90"/>
        <item m="1" x="95"/>
        <item x="40"/>
        <item x="41"/>
        <item x="42"/>
        <item x="43"/>
        <item m="1" x="104"/>
        <item x="44"/>
        <item m="1" x="83"/>
        <item x="45"/>
        <item m="1" x="78"/>
        <item x="46"/>
        <item m="1" x="102"/>
        <item m="1" x="106"/>
        <item m="1" x="97"/>
        <item m="1" x="85"/>
        <item m="1" x="94"/>
        <item x="47"/>
        <item x="48"/>
        <item m="1" x="76"/>
        <item m="1" x="93"/>
        <item m="1" x="98"/>
        <item m="1" x="103"/>
        <item x="49"/>
        <item x="50"/>
        <item x="51"/>
        <item m="1" x="107"/>
        <item m="1" x="84"/>
        <item m="1" x="80"/>
        <item x="53"/>
        <item m="1" x="101"/>
        <item x="54"/>
        <item x="55"/>
        <item x="56"/>
        <item x="57"/>
        <item x="58"/>
        <item x="59"/>
        <item x="60"/>
        <item m="1" x="92"/>
        <item x="61"/>
        <item x="62"/>
        <item x="63"/>
        <item x="64"/>
        <item x="65"/>
        <item x="66"/>
        <item x="67"/>
        <item x="68"/>
        <item x="69"/>
        <item x="52"/>
        <item x="70"/>
        <item x="71"/>
        <item x="72"/>
        <item x="73"/>
        <item x="74"/>
        <item x="7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1">
    <i>
      <x v="159"/>
      <x/>
      <x v="121"/>
      <x v="11"/>
      <x v="1068"/>
      <x v="109"/>
    </i>
    <i r="1">
      <x v="1"/>
      <x v="19"/>
      <x v="11"/>
      <x v="1069"/>
      <x/>
    </i>
    <i r="1">
      <x v="2"/>
      <x v="19"/>
      <x v="11"/>
      <x v="1070"/>
      <x/>
    </i>
    <i r="1">
      <x v="3"/>
      <x v="122"/>
      <x v="11"/>
      <x v="1071"/>
      <x/>
    </i>
    <i r="1">
      <x v="4"/>
      <x v="19"/>
      <x v="11"/>
      <x v="1072"/>
      <x/>
    </i>
    <i r="1">
      <x v="5"/>
      <x v="10"/>
      <x v="11"/>
      <x v="1073"/>
      <x/>
    </i>
    <i r="1">
      <x v="6"/>
      <x v="123"/>
      <x v="11"/>
      <x v="1074"/>
      <x/>
    </i>
    <i r="1">
      <x v="7"/>
      <x v="10"/>
      <x v="11"/>
      <x v="1075"/>
      <x/>
    </i>
    <i r="1">
      <x v="8"/>
      <x v="10"/>
      <x v="11"/>
      <x v="1076"/>
      <x/>
    </i>
    <i t="default">
      <x v="159"/>
    </i>
    <i t="grand">
      <x/>
    </i>
  </rowItems>
  <colItems count="1">
    <i/>
  </colItems>
  <pageFields count="2">
    <pageField fld="1" item="181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3512A-4F13-4AB6-B944-8D16CCB26527}">
  <sheetPr>
    <tabColor rgb="FF92D050"/>
  </sheetPr>
  <dimension ref="B1:S154"/>
  <sheetViews>
    <sheetView tabSelected="1" zoomScale="85" zoomScaleNormal="85" zoomScaleSheetLayoutView="90" workbookViewId="0">
      <selection activeCell="G57" sqref="G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55.28515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26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CD-356/2022</v>
      </c>
      <c r="E6" s="10"/>
      <c r="F6" s="10"/>
      <c r="O6">
        <v>2</v>
      </c>
      <c r="P6">
        <v>40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 xml:space="preserve">CLQ-22-CD-356/2022 ADQUISICION DE ESCOBILLAS DE CARBON PARA TALLER ELECTRICO DE LA EMPRESA MINERA COLQUIRI (MODALIDAD DE CONTRATACION DIRECTA) 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40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21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40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12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62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12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12</v>
      </c>
      <c r="Q13" t="s">
        <v>15</v>
      </c>
      <c r="R13" t="s">
        <v>33</v>
      </c>
      <c r="S13" t="s">
        <v>19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N14" t="s">
        <v>34</v>
      </c>
    </row>
    <row r="15" spans="2:19" ht="16.5" customHeight="1" x14ac:dyDescent="0.35">
      <c r="B15" s="36"/>
      <c r="C15" s="37" t="s">
        <v>35</v>
      </c>
      <c r="D15" s="38"/>
      <c r="E15" s="38"/>
      <c r="F15" s="38"/>
      <c r="G15" s="39"/>
      <c r="H15" s="39"/>
      <c r="I15" s="39"/>
      <c r="J15" s="39"/>
      <c r="K15" s="39"/>
      <c r="N15" t="s">
        <v>36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37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38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39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40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41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42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43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44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45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46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47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48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49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50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51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52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53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54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55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56</v>
      </c>
    </row>
    <row r="47" spans="2:12" ht="31.5" customHeight="1" x14ac:dyDescent="0.25"/>
    <row r="48" spans="2:12" ht="44.25" customHeight="1" x14ac:dyDescent="0.25">
      <c r="B48" s="5" t="s">
        <v>57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58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59</v>
      </c>
      <c r="C52" s="97"/>
      <c r="D52" s="97"/>
      <c r="E52" s="98"/>
      <c r="F52" s="99" t="s">
        <v>60</v>
      </c>
      <c r="G52" s="100"/>
      <c r="H52" s="101"/>
      <c r="I52" s="101"/>
      <c r="J52" s="101"/>
      <c r="K52" s="101"/>
    </row>
    <row r="53" spans="2:19" ht="23.25" x14ac:dyDescent="0.35">
      <c r="B53" s="96" t="s">
        <v>61</v>
      </c>
      <c r="C53" s="97"/>
      <c r="D53" s="97"/>
      <c r="E53" s="98"/>
      <c r="F53" s="99" t="s">
        <v>62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63</v>
      </c>
      <c r="C55" s="104"/>
      <c r="D55" s="104"/>
      <c r="E55" s="104"/>
      <c r="F55" s="105"/>
      <c r="G55" s="106" t="s">
        <v>64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65</v>
      </c>
      <c r="C56" s="110" t="s">
        <v>66</v>
      </c>
      <c r="D56" s="110" t="s">
        <v>67</v>
      </c>
      <c r="E56" s="110" t="s">
        <v>68</v>
      </c>
      <c r="F56" s="110" t="s">
        <v>69</v>
      </c>
      <c r="G56" s="110" t="s">
        <v>70</v>
      </c>
      <c r="H56" s="110" t="s">
        <v>71</v>
      </c>
      <c r="I56" s="110" t="s">
        <v>72</v>
      </c>
      <c r="J56" s="110" t="s">
        <v>73</v>
      </c>
      <c r="K56" s="110" t="s">
        <v>74</v>
      </c>
      <c r="L56" s="111" t="s">
        <v>75</v>
      </c>
      <c r="N56"/>
      <c r="O56"/>
      <c r="P56"/>
      <c r="Q56"/>
      <c r="R56"/>
      <c r="S56"/>
    </row>
    <row r="57" spans="2:19" ht="80.099999999999994" customHeight="1" x14ac:dyDescent="0.25">
      <c r="B57" s="112">
        <f t="shared" ref="B57:E110" si="0">O5</f>
        <v>1</v>
      </c>
      <c r="C57" s="113">
        <f t="shared" si="0"/>
        <v>26</v>
      </c>
      <c r="D57" s="113" t="str">
        <f t="shared" si="0"/>
        <v>PZA</v>
      </c>
      <c r="E57" s="114" t="str">
        <f>R5</f>
        <v>Escobillas de carbón electrografitadas 25X16X38mm con chicotillo fundido de 10 cm. Y terminal ojal de 10 mm. para locomotora BEV 7TN (60% Carbón y 40% grafito)</v>
      </c>
      <c r="F57" s="169" t="str">
        <f t="shared" ref="F57:F120" si="1">S5</f>
        <v xml:space="preserve">CONDICIONES TECNICAS
Plazo de entrega: 30 días calendario.
Lugar de entrega: Almacenes de la Empresa Minera Colquiri.
Presentar Garantía: por defectos de fábrica </v>
      </c>
      <c r="G57" s="115"/>
      <c r="H57" s="116"/>
      <c r="I57" s="116"/>
      <c r="J57" s="116"/>
      <c r="K57" s="116"/>
      <c r="L57" s="117"/>
    </row>
    <row r="58" spans="2:19" ht="80.099999999999994" customHeight="1" x14ac:dyDescent="0.25">
      <c r="B58" s="112">
        <f t="shared" si="0"/>
        <v>2</v>
      </c>
      <c r="C58" s="113">
        <f t="shared" si="0"/>
        <v>40</v>
      </c>
      <c r="D58" s="113" t="str">
        <f t="shared" si="0"/>
        <v>PZA</v>
      </c>
      <c r="E58" s="114" t="str">
        <f t="shared" si="0"/>
        <v>Escobillas de carbón electrografitadas 25X21X50mm con chicotillo fundido de 10 cm. Y terminal ojal de 10 mm. para locomotora IMIM 10TN (60% Carbón y 40% grafito)</v>
      </c>
      <c r="F58" s="170"/>
      <c r="G58" s="115"/>
      <c r="H58" s="116"/>
      <c r="I58" s="116"/>
      <c r="J58" s="116"/>
      <c r="K58" s="116"/>
      <c r="L58" s="117"/>
    </row>
    <row r="59" spans="2:19" ht="80.099999999999994" customHeight="1" x14ac:dyDescent="0.25">
      <c r="B59" s="112">
        <f t="shared" si="0"/>
        <v>3</v>
      </c>
      <c r="C59" s="113">
        <f t="shared" si="0"/>
        <v>40</v>
      </c>
      <c r="D59" s="113" t="str">
        <f t="shared" si="0"/>
        <v>PZA</v>
      </c>
      <c r="E59" s="114" t="str">
        <f t="shared" si="0"/>
        <v>Escobillas de carbón electrografitadas 25X20X50mm con chicotillo fundido de 10 cm. Y terminal ojal de 10 mm. para locomotora IMIM 8TN (60% Carbón y 40% grafito)</v>
      </c>
      <c r="F59" s="170"/>
      <c r="G59" s="115"/>
      <c r="H59" s="116"/>
      <c r="I59" s="116"/>
      <c r="J59" s="116"/>
      <c r="K59" s="116"/>
      <c r="L59" s="117"/>
    </row>
    <row r="60" spans="2:19" ht="80.099999999999994" customHeight="1" x14ac:dyDescent="0.25">
      <c r="B60" s="112">
        <f t="shared" si="0"/>
        <v>4</v>
      </c>
      <c r="C60" s="113">
        <f t="shared" si="0"/>
        <v>21</v>
      </c>
      <c r="D60" s="113" t="str">
        <f t="shared" si="0"/>
        <v>PZA</v>
      </c>
      <c r="E60" s="114" t="str">
        <f t="shared" si="0"/>
        <v>Escobillas de carbón electrografitadas 40X16X60mm con chicotillo fundido de 10 cm. Y terminal ojal de 10 mm. para locomotora SIEMENS 8TN (60% Carbón y 40% grafito)</v>
      </c>
      <c r="F60" s="170"/>
      <c r="G60" s="115"/>
      <c r="H60" s="116"/>
      <c r="I60" s="116"/>
      <c r="J60" s="116"/>
      <c r="K60" s="116"/>
      <c r="L60" s="117"/>
    </row>
    <row r="61" spans="2:19" ht="80.099999999999994" customHeight="1" x14ac:dyDescent="0.25">
      <c r="B61" s="112">
        <f t="shared" si="0"/>
        <v>5</v>
      </c>
      <c r="C61" s="113">
        <f t="shared" si="0"/>
        <v>40</v>
      </c>
      <c r="D61" s="113" t="str">
        <f t="shared" si="0"/>
        <v>PZA</v>
      </c>
      <c r="E61" s="114" t="str">
        <f t="shared" si="0"/>
        <v xml:space="preserve">Escobillas de carbón electrografitadas 25,7X16,5X50mm con chicotillo de 10 cm. Y terminal ojal de 10 mm. Para locomotora SERMINSA 10TN (60% cobre y 40% carbón) </v>
      </c>
      <c r="F61" s="170"/>
      <c r="G61" s="115"/>
      <c r="H61" s="116"/>
      <c r="I61" s="116"/>
      <c r="J61" s="116"/>
      <c r="K61" s="116"/>
      <c r="L61" s="117"/>
    </row>
    <row r="62" spans="2:19" ht="80.099999999999994" customHeight="1" x14ac:dyDescent="0.25">
      <c r="B62" s="112">
        <f t="shared" si="0"/>
        <v>6</v>
      </c>
      <c r="C62" s="113">
        <f t="shared" si="0"/>
        <v>12</v>
      </c>
      <c r="D62" s="113" t="str">
        <f t="shared" si="0"/>
        <v>PZA</v>
      </c>
      <c r="E62" s="114" t="str">
        <f t="shared" si="0"/>
        <v xml:space="preserve">Escobillas de carbón grafitado 35X30X60mm con chicotillo de 10 cm. Y terminal ojal de 10 mm. Para Motor WINCHE SAN JOSE (80% cobre y 20% carbón) </v>
      </c>
      <c r="F62" s="170"/>
      <c r="G62" s="115"/>
      <c r="H62" s="116"/>
      <c r="I62" s="116"/>
      <c r="J62" s="116"/>
      <c r="K62" s="116"/>
      <c r="L62" s="117"/>
    </row>
    <row r="63" spans="2:19" ht="80.099999999999994" customHeight="1" x14ac:dyDescent="0.25">
      <c r="B63" s="112">
        <f t="shared" si="0"/>
        <v>7</v>
      </c>
      <c r="C63" s="113">
        <f t="shared" si="0"/>
        <v>62</v>
      </c>
      <c r="D63" s="113" t="str">
        <f t="shared" si="0"/>
        <v>PZA</v>
      </c>
      <c r="E63" s="114" t="str">
        <f t="shared" si="0"/>
        <v xml:space="preserve">Escobillas de carbón grafitado E=50X20X56mm con chicotillo de 10 cm. Y terminal ojal de 10 mm. Para locomotora RUSA 7TN (60% cobre y 40% carbón) </v>
      </c>
      <c r="F63" s="170"/>
      <c r="G63" s="115"/>
      <c r="H63" s="116"/>
      <c r="I63" s="116"/>
      <c r="J63" s="116"/>
      <c r="K63" s="116"/>
      <c r="L63" s="117"/>
    </row>
    <row r="64" spans="2:19" ht="80.099999999999994" customHeight="1" x14ac:dyDescent="0.25">
      <c r="B64" s="112">
        <f t="shared" si="0"/>
        <v>8</v>
      </c>
      <c r="C64" s="113">
        <f t="shared" si="0"/>
        <v>12</v>
      </c>
      <c r="D64" s="113" t="str">
        <f t="shared" si="0"/>
        <v>PZA</v>
      </c>
      <c r="E64" s="114" t="str">
        <f t="shared" si="0"/>
        <v>Escobillas carbón grafitado 50X25X50mm con chicotillo de 10 cm. Y terminal ojal de 10 mm. Para Motor WINCHE VICTORIA  (80% cobre y 20% carbón)</v>
      </c>
      <c r="F64" s="170"/>
      <c r="G64" s="115"/>
      <c r="H64" s="116"/>
      <c r="I64" s="116"/>
      <c r="J64" s="116"/>
      <c r="K64" s="116"/>
      <c r="L64" s="117"/>
    </row>
    <row r="65" spans="2:12" ht="80.099999999999994" customHeight="1" x14ac:dyDescent="0.25">
      <c r="B65" s="112">
        <f t="shared" si="0"/>
        <v>9</v>
      </c>
      <c r="C65" s="113">
        <f t="shared" si="0"/>
        <v>12</v>
      </c>
      <c r="D65" s="113" t="str">
        <f t="shared" si="0"/>
        <v>PZA</v>
      </c>
      <c r="E65" s="114" t="str">
        <f t="shared" si="0"/>
        <v>Escobillas carbón grafitado 32X19X50mm con chicotillo de 10 cm. Y terminal ojal de 10 mm. Para locomotora RUMANA 8TN  (60% cobre y 40% carbón)</v>
      </c>
      <c r="F65" s="171"/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76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77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78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79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80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81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82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83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84</v>
      </c>
      <c r="C142" s="138"/>
      <c r="D142" s="138"/>
      <c r="E142" s="138"/>
      <c r="F142" s="139"/>
      <c r="G142" s="140" t="s">
        <v>85</v>
      </c>
      <c r="H142" s="141"/>
      <c r="I142" s="141"/>
      <c r="J142" s="141"/>
      <c r="K142" s="141"/>
      <c r="L142" s="142"/>
    </row>
    <row r="143" spans="2:12" ht="18.75" x14ac:dyDescent="0.25">
      <c r="B143" s="137" t="s">
        <v>86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87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88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48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89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90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91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92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93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65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5B0D7059-FCB7-4FAE-B023-5D4FEBDA269F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2022-09-15T01:53:00Z</cp:lastPrinted>
  <dcterms:created xsi:type="dcterms:W3CDTF">2022-09-15T01:52:00Z</dcterms:created>
  <dcterms:modified xsi:type="dcterms:W3CDTF">2022-09-15T01:54:43Z</dcterms:modified>
</cp:coreProperties>
</file>