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64 ADQUISICION DE MATERIAL ELECTRICO PARA EMC\"/>
    </mc:Choice>
  </mc:AlternateContent>
  <xr:revisionPtr revIDLastSave="0" documentId="8_{C2EE8917-2572-4364-A9F6-48DEE544DF65}" xr6:coauthVersionLast="47" xr6:coauthVersionMax="47" xr10:uidLastSave="{00000000-0000-0000-0000-000000000000}"/>
  <bookViews>
    <workbookView xWindow="-120" yWindow="-120" windowWidth="29040" windowHeight="15990" xr2:uid="{E85C0385-6D3D-4B05-AEC5-B837EE7DEE8A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24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<sst xmlns="http://schemas.openxmlformats.org/spreadsheetml/2006/main" count="149" uniqueCount="109">
  <si>
    <t xml:space="preserve">Nº </t>
  </si>
  <si>
    <t>CD-364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</si>
  <si>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</si>
  <si>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</si>
  <si>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</si>
  <si>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</si>
  <si>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</si>
  <si>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</si>
  <si>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</si>
  <si>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</si>
  <si>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</si>
  <si>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</si>
  <si>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</si>
  <si>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</si>
  <si>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CLQ-22-CD-364/2022 ADQUISICION DE MATERIAL ELECTRICO PARA EMC</t>
  </si>
  <si>
    <t>Pza.</t>
  </si>
  <si>
    <t>Regadera electrica Lorenzetti cromada de 4 temperaturas.                                                
*Diseño de termoplástico Cromado
*Instalación práctica que puede hacer cualquier electricista
*Recibe agua caliente al momento
*Máximo ahorro de agua
*4 Temperaturas para un baño placentero</t>
  </si>
  <si>
    <t>Tiempo de Entrega: 10 días calendario
CONDICIONES ADICIONALES
•	Experiencia de venta del material a entregar (10 puntos)
•	Tiempo de entrega y lugar Empresa Minera Colquiri (15 puntos).
•	Certificado de garantía del producto (10 puntos).</t>
  </si>
  <si>
    <t>Resistencia para Regadera electrica Lorenzetti Cromado de 4 temperaturas.</t>
  </si>
  <si>
    <t>(en blanco)</t>
  </si>
  <si>
    <t xml:space="preserve">Duchas Eléctricas  MaxiDucha Ultra Lorenzetti Con *Esparcidor de grandes dimensiones. </t>
  </si>
  <si>
    <t>Resistencia para Ducha electrica MaxiDucha Lorenzetti.</t>
  </si>
  <si>
    <t>Fecha lÍmite de presentaccion de propuestas</t>
  </si>
  <si>
    <t>15 de Septiembre de 2022, Horas: 14:30</t>
  </si>
  <si>
    <t>FOCO LED A120AR 40WF   AC165V-265V 50/60Hz  E27</t>
  </si>
  <si>
    <t>Foco Led bulbo E27 15W luz fria.</t>
  </si>
  <si>
    <t>Encargado de atender consultas</t>
  </si>
  <si>
    <t>Eddy Faz Pacheco</t>
  </si>
  <si>
    <t>e-mail:</t>
  </si>
  <si>
    <t>epacheco@colquiri.gob.bo</t>
  </si>
  <si>
    <t>Tubo fluorescente de 36 W</t>
  </si>
  <si>
    <t>Arrancadores para tubos fluorescente de 4 a 65W</t>
  </si>
  <si>
    <t xml:space="preserve">PRESENTACIÓN DE PROPUESTA </t>
  </si>
  <si>
    <t>Socket de porcelana para colgar foco</t>
  </si>
  <si>
    <t xml:space="preserve">Socket con sensor de movimiento </t>
  </si>
  <si>
    <t>1.-IDENTIFICACION DEL PROPONENTE</t>
  </si>
  <si>
    <t xml:space="preserve">   Mts. </t>
  </si>
  <si>
    <t xml:space="preserve">Cable eléctrico de alambre de cobre No. 12  </t>
  </si>
  <si>
    <t xml:space="preserve">Cable eléctrico de alambre de cobre No. 14 </t>
  </si>
  <si>
    <t xml:space="preserve">DATOS GENERALES DEL PROPONENTE </t>
  </si>
  <si>
    <t xml:space="preserve">  Pza. </t>
  </si>
  <si>
    <t>Disyuntor STECK de 2 x 32 Amp. 6kA  C</t>
  </si>
  <si>
    <t>Disyuntor STECK de 2 x 50 Amp. 4,5kA C</t>
  </si>
  <si>
    <t>NOMBRE DE LA EMPRESA:</t>
  </si>
  <si>
    <t>Tomacorriente para empotrar simple (con todos sus accesorios incluidos).</t>
  </si>
  <si>
    <t>Tomacorriente para empotrar doble (con todos sus accesorios incluidos).</t>
  </si>
  <si>
    <t>RAZON SOCIAL:</t>
  </si>
  <si>
    <t>Interruptores para empotrar simple (con todos sus accesorios incluidos)</t>
  </si>
  <si>
    <t>Caja plastica electrica rectangular p/coneccion electrica</t>
  </si>
  <si>
    <t>REPRESENTANTE LEGAL:</t>
  </si>
  <si>
    <t>Clavijas eléctricas rectas de dos espigas intensidad entre 10 y 16 A., para una tensión de 250 V.</t>
  </si>
  <si>
    <t>Alargador de corriente de 5 tomas de 20 mts.</t>
  </si>
  <si>
    <t xml:space="preserve"> NÚMERO DE IDENTIFICACIÓN TRIBUTARIA:   (VALIDO Y ACTIVO).</t>
  </si>
  <si>
    <t>Clavija shuko de 16 Amp. Salida lateral 2P-t 250V</t>
  </si>
  <si>
    <t>Cinta aislante 3M</t>
  </si>
  <si>
    <t>DOMICILIO:</t>
  </si>
  <si>
    <t>Total CLQ-22-CD-364/2022 ADQUISICION DE MATERIAL ELECTRICO PARA EMC</t>
  </si>
  <si>
    <t>Total general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</si>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</sst>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A1E43E-BA2C-4821-B100-4E40D9EDA36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59CCA7-121A-4EA0-99C9-6F147E32F2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1A7EA51-5A76-4294-A849-00C508D95B0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5C9EC4-C2B9-4895-AE23-C7CD7852C01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C7BB30-641F-418B-81F0-DBF1F588FA3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D61A83-C32E-4255-AB34-95A6010B22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B73842-5106-4860-88B0-F436A4A2D7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CC4AB5-9995-487A-A8B6-8511F206728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477130-F628-4C01-9BBA-368EB52F2A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3ABA8E-F364-4611-9B3F-E656E1893A0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9225FD-7BE1-482F-8D45-4258B60D1B1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C79F65-49AA-435A-A22C-F7714252F99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12E3D4-86F7-488D-8D71-75510EC4632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4E0CB1-0878-44E2-A5EB-68F313AFD13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A83A02-EE4F-4B76-BE85-FC63E42A6B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B5D8460-8DEE-4F36-84EA-B4AFC14DA4D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E3A0CF-6386-49AD-B340-D332C18EF84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D79A65-3927-4530-8970-1F23E69CFEB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9198FE-31B7-47D4-BE95-432778903B5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8859A4-B6F2-4BEA-BD31-575B9302DBF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F5F36B-95B6-46C9-BA1C-FEB8AF2A6AE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1198A9-D184-4398-BAA7-2D938218AD8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A8200E-14CC-4A5B-A433-603268A244E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5C19CB-D269-4E6E-8C03-8A87714D6FC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625BF8-8D79-4A5C-AEA7-17F4A60898D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EEF1B78-8D20-427D-933B-DA0FAA50407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7CD8ACF-6A30-4D44-A02E-2479A21A25B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8B4574AB-0231-478B-91A2-8475A04EDAF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BE6848F-ED7A-438C-BCA7-1190B3AFA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11DF6478-DCA8-42FD-92E8-A58508B0AAC9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625BD8-CD67-4A25-89BD-8F8A414FD38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3F1EDA-EBB7-4127-AF5D-254458DB33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BB706D-3112-4AF3-A725-1E12DCCE2A8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B1BBA3-6EB9-4313-A70B-AF74F25BAE8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97B77C-3BDB-4D62-9AB8-7D5ECCD504E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086CBB-F6C6-46F6-8FA3-9AA80B93B5B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0E13D4-8AAB-45CE-BBC1-52B3ECE66B7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AF960B-2A66-4A73-991B-1446AF919CB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3EF04F-BCF3-4390-B4AB-F648481D34F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B580D1A-70BF-4CEA-9661-247C0E4A65B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48C0FF-B10F-4F9D-A022-045E620EE6B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209AA30-E8D4-433F-892D-D2F87A29756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DE2EBD-BF09-453C-9A55-A83DACD1066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6412B09-A5B7-4D10-84D6-21DC53325BD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B6F43D9-E217-4850-9533-E612B89920C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84F27D-ED1B-482E-893D-78A8C3153BD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1.86567511574" createdVersion="7" refreshedVersion="8" minRefreshableVersion="3" recordCount="9650" xr:uid="{15C1357D-F3C3-4C74-923A-CA6C8CAF2C03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75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9-07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08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52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1021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RODILLO DE LANA DE 4&quot;BRASIL" u="1"/>
        <s v="ALICATE UNIVERSAL ENGOMADO DE 8”TRAMONTINA/BRASIL" u="1"/>
        <s v="PALA PUNTA HUEVO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HOJAS DE SIERRA MECANICANICHOLSON/BRASIL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PINCELESASIA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19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  <n v="110"/>
      </sharedItems>
    </cacheField>
    <cacheField name="UN" numFmtId="0">
      <sharedItems containsBlank="1" count="81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0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_x000a_-_x0009_Certificado de calidad 20 puntos_x000a_-_x0009_Hoja de especificaciones técnicas 10 puntos_x000a_-_x0009_Tiempo de entrega 5 puntos"/>
        <s v="CONDICIONES ADICIONALES _x000a_Lugar de entrega: almacén Empresa Minera Colquiri_x000a_Instalación en sitio, garantía mínima de 1 año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8-3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01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06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8-30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13"/>
    <x v="21"/>
    <x v="3"/>
    <x v="43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n v="0"/>
    <n v="65.122126436781613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n v="0"/>
    <n v="65.122126436781613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n v="0"/>
    <n v="65.122126436781613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49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25100"/>
    <n v="150600"/>
    <n v="3606.32183908046"/>
    <n v="21637.931034482757"/>
    <n v="1"/>
    <n v="25100"/>
    <n v="3606.32183908046"/>
    <n v="3606.32183908046"/>
    <n v="3137.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5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5585.96"/>
    <n v="2234384"/>
    <n v="802.580459770115"/>
    <n v="321032.18390804599"/>
    <n v="6"/>
    <n v="33515.760000000002"/>
    <n v="802.580459770115"/>
    <n v="4815.4827586206902"/>
    <n v="4189.47"/>
    <n v="3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5585.96"/>
    <n v="1117192"/>
    <n v="802.580459770115"/>
    <n v="160516.091954023"/>
    <n v="6"/>
    <n v="33515.760000000002"/>
    <n v="802.580459770115"/>
    <n v="4815.4827586206902"/>
    <n v="4189.47"/>
    <n v="1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1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2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6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1"/>
    <x v="105"/>
    <x v="1"/>
    <x v="53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CONDICIONES ADICIONALES_x000a_-_x0009_Certificado de calidad 20 puntos_x000a_-_x0009_Hoja de especificaciones técnicas 10 puntos_x000a_-_x0009_Tiempo de entrega 5 puntos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4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3"/>
    <x v="55"/>
    <s v="Calidad, propuesta tecnica y costo"/>
    <s v="POR ITEM"/>
    <s v="24/08/2022"/>
    <m/>
    <s v="14:30"/>
    <m/>
    <s v="CD-293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6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7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8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9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6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61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2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63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4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5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6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7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8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9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7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71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72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07T00:00:00"/>
    <s v="SEPTIEMBRE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07T00:00:00"/>
    <s v="SEPTIEMBRE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202E77-CB04-465C-96C1-7B1C1E231CB8}" name="Tabla dinámica1" cacheId="24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28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76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53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49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5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5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1021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990"/>
        <item m="1" x="905"/>
        <item m="1" x="869"/>
        <item m="1" x="964"/>
        <item m="1" x="829"/>
        <item m="1" x="807"/>
        <item m="1" x="815"/>
        <item m="1" x="908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998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950"/>
        <item m="1" x="806"/>
        <item m="1" x="946"/>
        <item m="1" x="951"/>
        <item x="234"/>
        <item x="235"/>
        <item x="236"/>
        <item m="1" x="892"/>
        <item m="1" x="888"/>
        <item x="237"/>
        <item x="238"/>
        <item x="239"/>
        <item x="240"/>
        <item x="241"/>
        <item m="1" x="901"/>
        <item x="244"/>
        <item x="245"/>
        <item x="246"/>
        <item x="144"/>
        <item m="1" x="985"/>
        <item x="263"/>
        <item m="1" x="1016"/>
        <item m="1" x="846"/>
        <item m="1" x="854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939"/>
        <item m="1" x="805"/>
        <item m="1" x="835"/>
        <item m="1" x="810"/>
        <item m="1" x="866"/>
        <item m="1" x="812"/>
        <item m="1" x="833"/>
        <item m="1" x="927"/>
        <item m="1" x="1018"/>
        <item m="1" x="1009"/>
        <item m="1" x="843"/>
        <item x="296"/>
        <item m="1" x="942"/>
        <item m="1" x="971"/>
        <item m="1" x="101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808"/>
        <item m="1" x="907"/>
        <item m="1" x="949"/>
        <item m="1" x="987"/>
        <item m="1" x="899"/>
        <item m="1" x="830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994"/>
        <item m="1" x="1014"/>
        <item m="1" x="814"/>
        <item m="1" x="920"/>
        <item x="202"/>
        <item x="203"/>
        <item x="204"/>
        <item x="205"/>
        <item x="206"/>
        <item x="207"/>
        <item x="208"/>
        <item m="1" x="956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004"/>
        <item m="1" x="824"/>
        <item m="1" x="825"/>
        <item m="1" x="1005"/>
        <item m="1" x="826"/>
        <item m="1" x="1008"/>
        <item m="1" x="958"/>
        <item m="1" x="959"/>
        <item m="1" x="960"/>
        <item m="1" x="961"/>
        <item m="1" x="962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00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887"/>
        <item m="1" x="855"/>
        <item m="1" x="840"/>
        <item m="1" x="863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859"/>
        <item m="1" x="917"/>
        <item m="1" x="877"/>
        <item x="293"/>
        <item x="294"/>
        <item m="1" x="932"/>
        <item m="1" x="933"/>
        <item m="1" x="831"/>
        <item m="1" x="989"/>
        <item m="1" x="969"/>
        <item m="1" x="1012"/>
        <item m="1" x="1013"/>
        <item m="1" x="981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813"/>
        <item m="1" x="871"/>
        <item m="1" x="945"/>
        <item m="1" x="841"/>
        <item m="1" x="913"/>
        <item m="1" x="845"/>
        <item m="1" x="931"/>
        <item m="1" x="970"/>
        <item m="1" x="870"/>
        <item m="1" x="876"/>
        <item m="1" x="875"/>
        <item m="1" x="850"/>
        <item m="1" x="827"/>
        <item m="1" x="919"/>
        <item x="526"/>
        <item x="527"/>
        <item x="528"/>
        <item x="529"/>
        <item x="530"/>
        <item x="531"/>
        <item m="1" x="926"/>
        <item x="533"/>
        <item x="534"/>
        <item x="535"/>
        <item x="536"/>
        <item x="537"/>
        <item m="1" x="921"/>
        <item m="1" x="928"/>
        <item m="1" x="1006"/>
        <item m="1" x="836"/>
        <item m="1" x="988"/>
        <item m="1" x="832"/>
        <item m="1" x="880"/>
        <item m="1" x="910"/>
        <item x="546"/>
        <item x="547"/>
        <item x="548"/>
        <item x="549"/>
        <item m="1" x="941"/>
        <item m="1" x="974"/>
        <item m="1" x="991"/>
        <item m="1" x="992"/>
        <item m="1" x="944"/>
        <item x="554"/>
        <item x="555"/>
        <item x="424"/>
        <item x="425"/>
        <item x="426"/>
        <item x="427"/>
        <item x="472"/>
        <item x="473"/>
        <item x="474"/>
        <item m="1" x="1003"/>
        <item m="1" x="909"/>
        <item m="1" x="973"/>
        <item m="1" x="953"/>
        <item m="1" x="947"/>
        <item m="1" x="893"/>
        <item m="1" x="936"/>
        <item m="1" x="954"/>
        <item m="1" x="842"/>
        <item m="1" x="864"/>
        <item m="1" x="820"/>
        <item m="1" x="904"/>
        <item m="1" x="925"/>
        <item m="1" x="816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906"/>
        <item m="1" x="957"/>
        <item m="1" x="967"/>
        <item m="1" x="853"/>
        <item m="1" x="980"/>
        <item m="1" x="979"/>
        <item m="1" x="978"/>
        <item m="1" x="977"/>
        <item m="1" x="984"/>
        <item m="1" x="937"/>
        <item m="1" x="914"/>
        <item m="1" x="916"/>
        <item m="1" x="911"/>
        <item m="1" x="894"/>
        <item m="1" x="1020"/>
        <item m="1" x="809"/>
        <item m="1" x="811"/>
        <item m="1" x="976"/>
        <item m="1" x="886"/>
        <item m="1" x="902"/>
        <item m="1" x="844"/>
        <item m="1" x="952"/>
        <item m="1" x="861"/>
        <item m="1" x="943"/>
        <item m="1" x="878"/>
        <item m="1" x="879"/>
        <item m="1" x="885"/>
        <item m="1" x="849"/>
        <item m="1" x="999"/>
        <item m="1" x="1019"/>
        <item m="1" x="1007"/>
        <item m="1" x="955"/>
        <item m="1" x="965"/>
        <item m="1" x="1000"/>
        <item m="1" x="903"/>
        <item m="1" x="940"/>
        <item m="1" x="1017"/>
        <item m="1" x="930"/>
        <item m="1" x="982"/>
        <item m="1" x="993"/>
        <item m="1" x="868"/>
        <item m="1" x="821"/>
        <item m="1" x="817"/>
        <item m="1" x="819"/>
        <item m="1" x="929"/>
        <item m="1" x="852"/>
        <item m="1" x="898"/>
        <item m="1" x="923"/>
        <item m="1" x="860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895"/>
        <item x="671"/>
        <item m="1" x="972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834"/>
        <item m="1" x="891"/>
        <item m="1" x="963"/>
        <item m="1" x="847"/>
        <item m="1" x="884"/>
        <item m="1" x="883"/>
        <item m="1" x="882"/>
        <item m="1" x="881"/>
        <item m="1" x="966"/>
        <item m="1" x="975"/>
        <item m="1" x="1002"/>
        <item m="1" x="848"/>
        <item m="1" x="924"/>
        <item m="1" x="918"/>
        <item m="1" x="862"/>
        <item m="1" x="912"/>
        <item m="1" x="922"/>
        <item m="1" x="896"/>
        <item m="1" x="900"/>
        <item m="1" x="858"/>
        <item m="1" x="828"/>
        <item m="1" x="915"/>
        <item m="1" x="889"/>
        <item m="1" x="818"/>
        <item m="1" x="995"/>
        <item m="1" x="934"/>
        <item m="1" x="935"/>
        <item m="1" x="897"/>
        <item m="1" x="986"/>
        <item m="1" x="983"/>
        <item m="1" x="938"/>
        <item m="1" x="996"/>
        <item m="1" x="997"/>
        <item m="1" x="1010"/>
        <item m="1" x="873"/>
        <item m="1" x="1011"/>
        <item m="1" x="872"/>
        <item m="1" x="874"/>
        <item m="1" x="948"/>
        <item m="1" x="823"/>
        <item m="1" x="851"/>
        <item m="1" x="865"/>
        <item m="1" x="856"/>
        <item m="1" x="857"/>
        <item m="1" x="838"/>
        <item m="1" x="839"/>
        <item m="1" x="968"/>
        <item m="1" x="822"/>
        <item m="1" x="890"/>
        <item m="1" x="83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867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</items>
    </pivotField>
    <pivotField axis="axisRow" compact="0" outline="0" showAll="0" defaultSubtotal="0">
      <items count="119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</items>
    </pivotField>
    <pivotField axis="axisRow" compact="0" outline="0" showAll="0" defaultSubtotal="0">
      <items count="81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9"/>
        <item m="1" x="74"/>
        <item m="1" x="77"/>
        <item m="1" x="75"/>
        <item m="1" x="76"/>
        <item m="1" x="73"/>
        <item m="1" x="78"/>
        <item m="1" x="80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</items>
    </pivotField>
    <pivotField axis="axisRow" compact="0" outline="0" showAll="0">
      <items count="104">
        <item x="0"/>
        <item x="2"/>
        <item x="1"/>
        <item m="1" x="76"/>
        <item x="3"/>
        <item x="4"/>
        <item x="5"/>
        <item x="6"/>
        <item x="7"/>
        <item x="8"/>
        <item x="9"/>
        <item x="10"/>
        <item x="11"/>
        <item x="12"/>
        <item x="13"/>
        <item m="1" x="82"/>
        <item x="14"/>
        <item x="15"/>
        <item m="1" x="94"/>
        <item x="16"/>
        <item m="1" x="102"/>
        <item m="1" x="74"/>
        <item x="35"/>
        <item x="17"/>
        <item x="18"/>
        <item x="19"/>
        <item m="1" x="79"/>
        <item m="1" x="91"/>
        <item x="20"/>
        <item x="21"/>
        <item m="1" x="83"/>
        <item m="1" x="78"/>
        <item x="22"/>
        <item m="1" x="84"/>
        <item m="1" x="101"/>
        <item x="23"/>
        <item x="24"/>
        <item x="25"/>
        <item x="26"/>
        <item x="27"/>
        <item x="28"/>
        <item x="29"/>
        <item x="30"/>
        <item m="1" x="87"/>
        <item x="31"/>
        <item x="32"/>
        <item x="33"/>
        <item m="1" x="95"/>
        <item x="34"/>
        <item x="36"/>
        <item x="37"/>
        <item m="1" x="98"/>
        <item x="38"/>
        <item x="39"/>
        <item m="1" x="85"/>
        <item m="1" x="86"/>
        <item m="1" x="90"/>
        <item x="40"/>
        <item x="41"/>
        <item x="42"/>
        <item x="43"/>
        <item m="1" x="97"/>
        <item x="44"/>
        <item m="1" x="80"/>
        <item x="45"/>
        <item m="1" x="75"/>
        <item x="46"/>
        <item m="1" x="96"/>
        <item m="1" x="99"/>
        <item m="1" x="92"/>
        <item m="1" x="81"/>
        <item m="1" x="89"/>
        <item x="47"/>
        <item x="48"/>
        <item m="1" x="73"/>
        <item m="1" x="88"/>
        <item m="1" x="93"/>
        <item x="49"/>
        <item x="50"/>
        <item x="51"/>
        <item x="52"/>
        <item m="1" x="100"/>
        <item x="53"/>
        <item m="1" x="77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24">
    <i>
      <x v="151"/>
      <x/>
      <x v="19"/>
      <x v="7"/>
      <x v="999"/>
      <x v="102"/>
    </i>
    <i r="1">
      <x v="1"/>
      <x v="19"/>
      <x v="7"/>
      <x v="1000"/>
      <x/>
    </i>
    <i r="1">
      <x v="2"/>
      <x v="19"/>
      <x v="7"/>
      <x v="1001"/>
      <x/>
    </i>
    <i r="1">
      <x v="3"/>
      <x v="19"/>
      <x v="7"/>
      <x v="1002"/>
      <x/>
    </i>
    <i r="1">
      <x v="4"/>
      <x v="31"/>
      <x v="7"/>
      <x v="1003"/>
      <x/>
    </i>
    <i r="1">
      <x v="5"/>
      <x v="30"/>
      <x v="7"/>
      <x v="1004"/>
      <x/>
    </i>
    <i r="1">
      <x v="6"/>
      <x v="29"/>
      <x v="7"/>
      <x v="1005"/>
      <x/>
    </i>
    <i r="1">
      <x v="7"/>
      <x v="20"/>
      <x v="7"/>
      <x v="1006"/>
      <x/>
    </i>
    <i r="1">
      <x v="8"/>
      <x v="21"/>
      <x v="7"/>
      <x v="1007"/>
      <x/>
    </i>
    <i r="1">
      <x v="9"/>
      <x v="21"/>
      <x v="7"/>
      <x v="1008"/>
      <x/>
    </i>
    <i r="1">
      <x v="10"/>
      <x v="31"/>
      <x v="79"/>
      <x v="1009"/>
      <x/>
    </i>
    <i r="1">
      <x v="11"/>
      <x v="29"/>
      <x v="79"/>
      <x v="1010"/>
      <x/>
    </i>
    <i r="1">
      <x v="12"/>
      <x v="18"/>
      <x v="80"/>
      <x v="1011"/>
      <x/>
    </i>
    <i r="1">
      <x v="13"/>
      <x v="14"/>
      <x v="80"/>
      <x v="1012"/>
      <x/>
    </i>
    <i r="1">
      <x v="14"/>
      <x v="20"/>
      <x v="80"/>
      <x v="1013"/>
      <x/>
    </i>
    <i r="1">
      <x v="15"/>
      <x v="17"/>
      <x v="80"/>
      <x v="1014"/>
      <x/>
    </i>
    <i r="1">
      <x v="16"/>
      <x v="20"/>
      <x v="80"/>
      <x v="1015"/>
      <x/>
    </i>
    <i r="1">
      <x v="17"/>
      <x v="20"/>
      <x v="7"/>
      <x v="1016"/>
      <x/>
    </i>
    <i r="1">
      <x v="18"/>
      <x v="18"/>
      <x v="80"/>
      <x v="1017"/>
      <x/>
    </i>
    <i r="1">
      <x v="19"/>
      <x v="9"/>
      <x v="7"/>
      <x v="1018"/>
      <x/>
    </i>
    <i r="1">
      <x v="20"/>
      <x v="9"/>
      <x v="80"/>
      <x v="1019"/>
      <x/>
    </i>
    <i r="1">
      <x v="21"/>
      <x v="18"/>
      <x v="7"/>
      <x v="1020"/>
      <x/>
    </i>
    <i t="default">
      <x v="151"/>
    </i>
    <i t="grand">
      <x/>
    </i>
  </rowItems>
  <colItems count="1">
    <i/>
  </colItems>
  <pageFields count="2">
    <pageField fld="1" item="174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2F2E-5342-4A7A-9761-31526F724E0B}">
  <sheetPr>
    <tabColor rgb="FF92D050"/>
  </sheetPr>
  <dimension ref="B1:S154"/>
  <sheetViews>
    <sheetView tabSelected="1" zoomScale="85" zoomScaleNormal="85" zoomScaleSheetLayoutView="90" workbookViewId="0">
      <selection activeCell="E75" sqref="E75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23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40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CD-364/2022</v>
      </c>
      <c r="E6" s="10"/>
      <c r="F6" s="10"/>
      <c r="O6">
        <v>2</v>
      </c>
      <c r="P6">
        <v>40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CLQ-22-CD-364/2022 ADQUISICION DE MATERIAL ELECTRICO PARA EMC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40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40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400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300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200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50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60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60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400</v>
      </c>
      <c r="Q15" t="s">
        <v>36</v>
      </c>
      <c r="R15" t="s">
        <v>37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200</v>
      </c>
      <c r="Q16" t="s">
        <v>36</v>
      </c>
      <c r="R16" t="s">
        <v>38</v>
      </c>
      <c r="S16" t="s">
        <v>19</v>
      </c>
    </row>
    <row r="17" spans="2:19" ht="35.25" customHeight="1" thickBot="1" x14ac:dyDescent="0.3">
      <c r="B17" s="36"/>
      <c r="C17" s="43" t="s">
        <v>39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30</v>
      </c>
      <c r="Q17" t="s">
        <v>40</v>
      </c>
      <c r="R17" t="s">
        <v>41</v>
      </c>
      <c r="S17" t="s">
        <v>19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20</v>
      </c>
      <c r="Q18" t="s">
        <v>40</v>
      </c>
      <c r="R18" t="s">
        <v>42</v>
      </c>
      <c r="S18" t="s">
        <v>19</v>
      </c>
    </row>
    <row r="19" spans="2:19" ht="29.25" customHeight="1" thickBot="1" x14ac:dyDescent="0.35">
      <c r="B19" s="40"/>
      <c r="C19" s="52"/>
      <c r="D19" s="53" t="s">
        <v>43</v>
      </c>
      <c r="E19" s="54"/>
      <c r="F19" s="55"/>
      <c r="G19" s="56"/>
      <c r="H19" s="57"/>
      <c r="I19" s="57"/>
      <c r="J19" s="57"/>
      <c r="K19" s="58"/>
      <c r="O19">
        <v>15</v>
      </c>
      <c r="P19">
        <v>50</v>
      </c>
      <c r="Q19" t="s">
        <v>40</v>
      </c>
      <c r="R19" t="s">
        <v>44</v>
      </c>
      <c r="S19" t="s">
        <v>19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25</v>
      </c>
      <c r="Q20" t="s">
        <v>40</v>
      </c>
      <c r="R20" t="s">
        <v>45</v>
      </c>
      <c r="S20" t="s">
        <v>19</v>
      </c>
    </row>
    <row r="21" spans="2:19" ht="29.25" customHeight="1" thickBot="1" x14ac:dyDescent="0.35">
      <c r="B21" s="40"/>
      <c r="C21" s="52"/>
      <c r="D21" s="53" t="s">
        <v>46</v>
      </c>
      <c r="E21" s="54"/>
      <c r="F21" s="55"/>
      <c r="G21" s="56"/>
      <c r="H21" s="57"/>
      <c r="I21" s="57"/>
      <c r="J21" s="57"/>
      <c r="K21" s="58"/>
      <c r="O21">
        <v>17</v>
      </c>
      <c r="P21">
        <v>50</v>
      </c>
      <c r="Q21" t="s">
        <v>40</v>
      </c>
      <c r="R21" t="s">
        <v>47</v>
      </c>
      <c r="S21" t="s">
        <v>19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50</v>
      </c>
      <c r="Q22" t="s">
        <v>15</v>
      </c>
      <c r="R22" t="s">
        <v>48</v>
      </c>
      <c r="S22" t="s">
        <v>19</v>
      </c>
    </row>
    <row r="23" spans="2:19" ht="29.25" customHeight="1" thickBot="1" x14ac:dyDescent="0.3">
      <c r="B23" s="40"/>
      <c r="C23" s="52"/>
      <c r="D23" s="53" t="s">
        <v>49</v>
      </c>
      <c r="E23" s="54"/>
      <c r="F23" s="55"/>
      <c r="G23" s="62"/>
      <c r="H23" s="63"/>
      <c r="I23" s="63"/>
      <c r="J23" s="63"/>
      <c r="K23" s="64"/>
      <c r="O23">
        <v>19</v>
      </c>
      <c r="P23">
        <v>30</v>
      </c>
      <c r="Q23" t="s">
        <v>40</v>
      </c>
      <c r="R23" t="s">
        <v>50</v>
      </c>
      <c r="S23" t="s">
        <v>19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10</v>
      </c>
      <c r="Q24" t="s">
        <v>15</v>
      </c>
      <c r="R24" t="s">
        <v>51</v>
      </c>
      <c r="S24" t="s">
        <v>19</v>
      </c>
    </row>
    <row r="25" spans="2:19" ht="45.75" customHeight="1" thickBot="1" x14ac:dyDescent="0.35">
      <c r="B25" s="65"/>
      <c r="C25" s="52"/>
      <c r="D25" s="66" t="s">
        <v>52</v>
      </c>
      <c r="E25" s="66"/>
      <c r="F25" s="67"/>
      <c r="G25" s="56"/>
      <c r="H25" s="57"/>
      <c r="I25" s="57"/>
      <c r="J25" s="57"/>
      <c r="K25" s="58"/>
      <c r="O25">
        <v>21</v>
      </c>
      <c r="P25">
        <v>10</v>
      </c>
      <c r="Q25" t="s">
        <v>40</v>
      </c>
      <c r="R25" t="s">
        <v>53</v>
      </c>
      <c r="S25" t="s">
        <v>19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30</v>
      </c>
      <c r="Q26" t="s">
        <v>15</v>
      </c>
      <c r="R26" t="s">
        <v>54</v>
      </c>
      <c r="S26" t="s">
        <v>19</v>
      </c>
    </row>
    <row r="27" spans="2:19" ht="29.25" customHeight="1" thickBot="1" x14ac:dyDescent="0.3">
      <c r="B27" s="40"/>
      <c r="C27" s="52"/>
      <c r="D27" s="53" t="s">
        <v>55</v>
      </c>
      <c r="E27" s="54"/>
      <c r="F27" s="55"/>
      <c r="G27" s="62"/>
      <c r="H27" s="63"/>
      <c r="I27" s="63"/>
      <c r="J27" s="63"/>
      <c r="K27" s="64"/>
      <c r="N27" t="s">
        <v>56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N28" t="s">
        <v>57</v>
      </c>
    </row>
    <row r="29" spans="2:19" ht="29.25" customHeight="1" thickBot="1" x14ac:dyDescent="0.3">
      <c r="B29" s="40"/>
      <c r="C29" s="52"/>
      <c r="D29" s="53" t="s">
        <v>58</v>
      </c>
      <c r="E29" s="54"/>
      <c r="F29" s="55"/>
      <c r="G29" s="62"/>
      <c r="H29" s="63"/>
      <c r="I29" s="63"/>
      <c r="J29" s="63"/>
      <c r="K29" s="64"/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9" ht="26.25" customHeight="1" thickBot="1" x14ac:dyDescent="0.3">
      <c r="B31" s="40"/>
      <c r="C31" s="52"/>
      <c r="D31" s="53" t="s">
        <v>59</v>
      </c>
      <c r="E31" s="54"/>
      <c r="F31" s="40"/>
      <c r="G31" s="62"/>
      <c r="H31" s="63"/>
      <c r="I31" s="63"/>
      <c r="J31" s="63"/>
      <c r="K31" s="64"/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60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61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62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63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64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65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66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67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68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69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70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71</v>
      </c>
    </row>
    <row r="47" spans="2:12" ht="31.5" customHeight="1" x14ac:dyDescent="0.25"/>
    <row r="48" spans="2:12" ht="44.25" customHeight="1" x14ac:dyDescent="0.25">
      <c r="B48" s="5" t="s">
        <v>72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73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74</v>
      </c>
      <c r="C52" s="97"/>
      <c r="D52" s="97"/>
      <c r="E52" s="98"/>
      <c r="F52" s="99" t="s">
        <v>75</v>
      </c>
      <c r="G52" s="100"/>
      <c r="H52" s="101"/>
      <c r="I52" s="101"/>
      <c r="J52" s="101"/>
      <c r="K52" s="101"/>
    </row>
    <row r="53" spans="2:19" ht="23.25" x14ac:dyDescent="0.35">
      <c r="B53" s="96" t="s">
        <v>76</v>
      </c>
      <c r="C53" s="97"/>
      <c r="D53" s="97"/>
      <c r="E53" s="98"/>
      <c r="F53" s="99" t="s">
        <v>77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78</v>
      </c>
      <c r="C55" s="104"/>
      <c r="D55" s="104"/>
      <c r="E55" s="104"/>
      <c r="F55" s="105"/>
      <c r="G55" s="106" t="s">
        <v>79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80</v>
      </c>
      <c r="C56" s="110" t="s">
        <v>81</v>
      </c>
      <c r="D56" s="110" t="s">
        <v>82</v>
      </c>
      <c r="E56" s="110" t="s">
        <v>83</v>
      </c>
      <c r="F56" s="110" t="s">
        <v>84</v>
      </c>
      <c r="G56" s="110" t="s">
        <v>85</v>
      </c>
      <c r="H56" s="110" t="s">
        <v>86</v>
      </c>
      <c r="I56" s="110" t="s">
        <v>87</v>
      </c>
      <c r="J56" s="110" t="s">
        <v>88</v>
      </c>
      <c r="K56" s="110" t="s">
        <v>89</v>
      </c>
      <c r="L56" s="111" t="s">
        <v>90</v>
      </c>
      <c r="N56"/>
      <c r="O56"/>
      <c r="P56"/>
      <c r="Q56"/>
      <c r="R56"/>
      <c r="S56"/>
    </row>
    <row r="57" spans="2:19" ht="129" customHeight="1" x14ac:dyDescent="0.25">
      <c r="B57" s="112">
        <f t="shared" ref="B57:E110" si="0">O5</f>
        <v>1</v>
      </c>
      <c r="C57" s="113">
        <f t="shared" si="0"/>
        <v>40</v>
      </c>
      <c r="D57" s="113" t="str">
        <f t="shared" si="0"/>
        <v>Pza.</v>
      </c>
      <c r="E57" s="114" t="str">
        <f>R5</f>
        <v>Regadera electrica Lorenzetti cromada de 4 temperaturas.                                                
*Diseño de termoplástico Cromado
*Instalación práctica que puede hacer cualquier electricista
*Recibe agua caliente al momento
*Máximo ahorro de agua
*4 Temperaturas para un baño placentero</v>
      </c>
      <c r="F57" s="169" t="str">
        <f t="shared" ref="F57:F120" si="1">S5</f>
        <v>Tiempo de Entrega: 10 días calendario
CONDICIONES ADICIONALES
•	Experiencia de venta del material a entregar (10 puntos)
•	Tiempo de entrega y lugar Empresa Minera Colquiri (15 puntos).
•	Certificado de garantía del producto (10 puntos).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40</v>
      </c>
      <c r="D58" s="113" t="str">
        <f t="shared" si="0"/>
        <v>Pza.</v>
      </c>
      <c r="E58" s="114" t="str">
        <f t="shared" si="0"/>
        <v>Resistencia para Regadera electrica Lorenzetti Cromado de 4 temperaturas.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40</v>
      </c>
      <c r="D59" s="113" t="str">
        <f t="shared" si="0"/>
        <v>Pza.</v>
      </c>
      <c r="E59" s="114" t="str">
        <f t="shared" si="0"/>
        <v xml:space="preserve">Duchas Eléctricas  MaxiDucha Ultra Lorenzetti Con *Esparcidor de grandes dimensiones. 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40</v>
      </c>
      <c r="D60" s="113" t="str">
        <f t="shared" si="0"/>
        <v>Pza.</v>
      </c>
      <c r="E60" s="114" t="str">
        <f t="shared" si="0"/>
        <v>Resistencia para Ducha electrica MaxiDucha Lorenzetti.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400</v>
      </c>
      <c r="D61" s="113" t="str">
        <f t="shared" si="0"/>
        <v>Pza.</v>
      </c>
      <c r="E61" s="114" t="str">
        <f t="shared" si="0"/>
        <v>FOCO LED A120AR 40WF   AC165V-265V 50/60Hz  E27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300</v>
      </c>
      <c r="D62" s="113" t="str">
        <f t="shared" si="0"/>
        <v>Pza.</v>
      </c>
      <c r="E62" s="114" t="str">
        <f t="shared" si="0"/>
        <v>Foco Led bulbo E27 15W luz fria.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200</v>
      </c>
      <c r="D63" s="113" t="str">
        <f t="shared" si="0"/>
        <v>Pza.</v>
      </c>
      <c r="E63" s="114" t="str">
        <f t="shared" si="0"/>
        <v>Tubo fluorescente de 36 W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50</v>
      </c>
      <c r="D64" s="113" t="str">
        <f t="shared" si="0"/>
        <v>Pza.</v>
      </c>
      <c r="E64" s="114" t="str">
        <f t="shared" si="0"/>
        <v>Arrancadores para tubos fluorescente de 4 a 65W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60</v>
      </c>
      <c r="D65" s="113" t="str">
        <f t="shared" si="0"/>
        <v>Pza.</v>
      </c>
      <c r="E65" s="114" t="str">
        <f t="shared" si="0"/>
        <v>Socket de porcelana para colgar foco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60</v>
      </c>
      <c r="D66" s="113" t="str">
        <f t="shared" si="0"/>
        <v>Pza.</v>
      </c>
      <c r="E66" s="114" t="str">
        <f t="shared" si="0"/>
        <v xml:space="preserve">Socket con sensor de movimiento 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400</v>
      </c>
      <c r="D67" s="113" t="str">
        <f t="shared" si="0"/>
        <v xml:space="preserve">   Mts. </v>
      </c>
      <c r="E67" s="114" t="str">
        <f t="shared" si="0"/>
        <v xml:space="preserve">Cable eléctrico de alambre de cobre No. 12  </v>
      </c>
      <c r="F67" s="170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>
        <f t="shared" si="0"/>
        <v>12</v>
      </c>
      <c r="C68" s="113">
        <f t="shared" si="0"/>
        <v>200</v>
      </c>
      <c r="D68" s="113" t="str">
        <f t="shared" si="0"/>
        <v xml:space="preserve">   Mts. </v>
      </c>
      <c r="E68" s="114" t="str">
        <f t="shared" si="0"/>
        <v xml:space="preserve">Cable eléctrico de alambre de cobre No. 14 </v>
      </c>
      <c r="F68" s="170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30</v>
      </c>
      <c r="D69" s="113" t="str">
        <f t="shared" si="0"/>
        <v xml:space="preserve">  Pza. </v>
      </c>
      <c r="E69" s="114" t="str">
        <f t="shared" si="0"/>
        <v>Disyuntor STECK de 2 x 32 Amp. 6kA  C</v>
      </c>
      <c r="F69" s="170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20</v>
      </c>
      <c r="D70" s="113" t="str">
        <f t="shared" si="0"/>
        <v xml:space="preserve">  Pza. </v>
      </c>
      <c r="E70" s="114" t="str">
        <f t="shared" si="0"/>
        <v>Disyuntor STECK de 2 x 50 Amp. 4,5kA C</v>
      </c>
      <c r="F70" s="170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50</v>
      </c>
      <c r="D71" s="113" t="str">
        <f t="shared" si="0"/>
        <v xml:space="preserve">  Pza. </v>
      </c>
      <c r="E71" s="114" t="str">
        <f t="shared" si="0"/>
        <v>Tomacorriente para empotrar simple (con todos sus accesorios incluidos).</v>
      </c>
      <c r="F71" s="170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>
        <f t="shared" si="0"/>
        <v>16</v>
      </c>
      <c r="C72" s="113">
        <f t="shared" si="0"/>
        <v>25</v>
      </c>
      <c r="D72" s="113" t="str">
        <f t="shared" si="0"/>
        <v xml:space="preserve">  Pza. </v>
      </c>
      <c r="E72" s="114" t="str">
        <f t="shared" si="0"/>
        <v>Tomacorriente para empotrar doble (con todos sus accesorios incluidos).</v>
      </c>
      <c r="F72" s="170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>
        <f t="shared" si="0"/>
        <v>17</v>
      </c>
      <c r="C73" s="113">
        <f t="shared" si="0"/>
        <v>50</v>
      </c>
      <c r="D73" s="113" t="str">
        <f t="shared" si="0"/>
        <v xml:space="preserve">  Pza. </v>
      </c>
      <c r="E73" s="114" t="str">
        <f t="shared" si="0"/>
        <v>Interruptores para empotrar simple (con todos sus accesorios incluidos)</v>
      </c>
      <c r="F73" s="170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>
        <f t="shared" si="0"/>
        <v>18</v>
      </c>
      <c r="C74" s="113">
        <f t="shared" si="0"/>
        <v>50</v>
      </c>
      <c r="D74" s="113" t="str">
        <f t="shared" si="0"/>
        <v>Pza.</v>
      </c>
      <c r="E74" s="114" t="str">
        <f t="shared" si="0"/>
        <v>Caja plastica electrica rectangular p/coneccion electrica</v>
      </c>
      <c r="F74" s="170"/>
      <c r="G74" s="115"/>
      <c r="H74" s="116"/>
      <c r="I74" s="116"/>
      <c r="J74" s="116"/>
      <c r="K74" s="116"/>
      <c r="L74" s="117"/>
    </row>
    <row r="75" spans="2:12" ht="54.75" customHeight="1" x14ac:dyDescent="0.25">
      <c r="B75" s="112">
        <f t="shared" si="0"/>
        <v>19</v>
      </c>
      <c r="C75" s="113">
        <f t="shared" si="0"/>
        <v>30</v>
      </c>
      <c r="D75" s="113" t="str">
        <f t="shared" si="0"/>
        <v xml:space="preserve">  Pza. </v>
      </c>
      <c r="E75" s="114" t="str">
        <f t="shared" si="0"/>
        <v>Clavijas eléctricas rectas de dos espigas intensidad entre 10 y 16 A., para una tensión de 250 V.</v>
      </c>
      <c r="F75" s="170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>
        <f t="shared" si="0"/>
        <v>20</v>
      </c>
      <c r="C76" s="113">
        <f t="shared" si="0"/>
        <v>10</v>
      </c>
      <c r="D76" s="113" t="str">
        <f t="shared" si="0"/>
        <v>Pza.</v>
      </c>
      <c r="E76" s="114" t="str">
        <f t="shared" si="0"/>
        <v>Alargador de corriente de 5 tomas de 20 mts.</v>
      </c>
      <c r="F76" s="170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>
        <f t="shared" si="0"/>
        <v>21</v>
      </c>
      <c r="C77" s="113">
        <f t="shared" si="0"/>
        <v>10</v>
      </c>
      <c r="D77" s="113" t="str">
        <f t="shared" si="0"/>
        <v xml:space="preserve">  Pza. </v>
      </c>
      <c r="E77" s="114" t="str">
        <f t="shared" si="0"/>
        <v>Clavija shuko de 16 Amp. Salida lateral 2P-t 250V</v>
      </c>
      <c r="F77" s="170"/>
      <c r="G77" s="115"/>
      <c r="H77" s="116"/>
      <c r="I77" s="116"/>
      <c r="J77" s="116"/>
      <c r="K77" s="116"/>
      <c r="L77" s="117"/>
    </row>
    <row r="78" spans="2:12" ht="39.950000000000003" customHeight="1" x14ac:dyDescent="0.25">
      <c r="B78" s="112">
        <f t="shared" si="0"/>
        <v>22</v>
      </c>
      <c r="C78" s="113">
        <f t="shared" si="0"/>
        <v>30</v>
      </c>
      <c r="D78" s="113" t="str">
        <f t="shared" si="0"/>
        <v>Pza.</v>
      </c>
      <c r="E78" s="114" t="str">
        <f t="shared" si="0"/>
        <v>Cinta aislante 3M</v>
      </c>
      <c r="F78" s="171"/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91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92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93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94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95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96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97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98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99</v>
      </c>
      <c r="C142" s="138"/>
      <c r="D142" s="138"/>
      <c r="E142" s="138"/>
      <c r="F142" s="139"/>
      <c r="G142" s="140" t="s">
        <v>100</v>
      </c>
      <c r="H142" s="141"/>
      <c r="I142" s="141"/>
      <c r="J142" s="141"/>
      <c r="K142" s="141"/>
      <c r="L142" s="142"/>
    </row>
    <row r="143" spans="2:12" ht="18.75" x14ac:dyDescent="0.25">
      <c r="B143" s="137" t="s">
        <v>101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102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103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63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104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105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106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107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108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78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B002D9C2-310F-4F5C-B0B6-7A07CF161557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2022-09-08T00:48:47Z</cp:lastPrinted>
  <dcterms:created xsi:type="dcterms:W3CDTF">2022-09-08T00:47:08Z</dcterms:created>
  <dcterms:modified xsi:type="dcterms:W3CDTF">2022-09-08T00:55:47Z</dcterms:modified>
</cp:coreProperties>
</file>