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68 ADQUISICION DE MATERIAL METALICO\"/>
    </mc:Choice>
  </mc:AlternateContent>
  <xr:revisionPtr revIDLastSave="0" documentId="8_{E698CBAC-A893-4D8A-9D5B-F5EDC90C56CF}" xr6:coauthVersionLast="47" xr6:coauthVersionMax="47" xr10:uidLastSave="{00000000-0000-0000-0000-000000000000}"/>
  <bookViews>
    <workbookView xWindow="-120" yWindow="-120" windowWidth="29040" windowHeight="15990" xr2:uid="{2901F85D-E626-47E7-AA32-5B520C09C5BB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1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<sst xmlns="http://schemas.openxmlformats.org/spreadsheetml/2006/main" count="116" uniqueCount="96">
  <si>
    <t xml:space="preserve">Nº </t>
  </si>
  <si>
    <t>CD-368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</si>
  <si>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</si>
  <si>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</si>
  <si>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</si>
  <si>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</si>
  <si>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</si>
  <si>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</si>
  <si>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</si>
  <si>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</si>
  <si>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</si>
  <si>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</si>
  <si>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</si>
  <si>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</si>
  <si>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 xml:space="preserve">CLQ-22-CD-368/2022 ADQUISICION DE MATERIAL METALICO  </t>
  </si>
  <si>
    <t>Piezas</t>
  </si>
  <si>
    <t>ANGULAR  AC36 2X2X1/4"</t>
  </si>
  <si>
    <t>METODO DE CALIFICACION
FASE I (DOCUMENTOS CUMPLE Y NO CUMPLE) (FOTOCOPIAS)
-	Cedula de identidad del representante legal o propietario
-	Certificación de actualización de matrícula de comercio/registro SEPREC
-	Número de identificación tributaria 
NOTA. - El incumplimiento de presentación de cualquiera de los documentos mencionados se descalificará del proceso.
FASE II (VALORACION TECNICA)
A)	Calidad (70%)
a.	Hoja de especificaciones técnicas (30%)
b.	PROCEDENCIA (15%)
I. NORTE AMERICA – EUROPA (15%) 
II. GRUPO BRICS (5%)
c.	Certificados de calidad basados según NORMA NACIONAL E INTERNACIONAL (10%)
d.	Asistencia técnica (15%)
FASE III
Costo (30%)</t>
  </si>
  <si>
    <t>ANGULAR AC36  3X3X1/4"</t>
  </si>
  <si>
    <t>(en blanco)</t>
  </si>
  <si>
    <t>ANGULAR AC36  2X2X3/8"</t>
  </si>
  <si>
    <t>ANGULAR AC36  3X3X3/8"</t>
  </si>
  <si>
    <t>Fecha lÍmite de presentaccion de propuestas</t>
  </si>
  <si>
    <t>22 de Septiembre de 2022, Horas: 14:30</t>
  </si>
  <si>
    <t>ANGULAR AC36   4X6X1/2"</t>
  </si>
  <si>
    <t>PLETINA AC36  4X1/2"</t>
  </si>
  <si>
    <t>Encargado de atender consultas</t>
  </si>
  <si>
    <t>Eddy Faz Pacheco</t>
  </si>
  <si>
    <t>e-mail:</t>
  </si>
  <si>
    <t>epacheco@colquiri.gob.bo</t>
  </si>
  <si>
    <t>PLETINA AC36  3X3/8"</t>
  </si>
  <si>
    <t>PLETINA AC36  2X3/8"</t>
  </si>
  <si>
    <t xml:space="preserve">PRESENTACIÓN DE PROPUESTA </t>
  </si>
  <si>
    <t>PLETINA AC36  2X1/4"</t>
  </si>
  <si>
    <t>CAÑERIA GALAVANIZADA DE 1"</t>
  </si>
  <si>
    <t>1.-IDENTIFICACION DEL PROPONENTE</t>
  </si>
  <si>
    <t>CAÑERIA GALAVANIZADA DE 3/4"</t>
  </si>
  <si>
    <t xml:space="preserve">Total CLQ-22-CD-368/2022 ADQUISICION DE MATERIAL METALICO  </t>
  </si>
  <si>
    <t xml:space="preserve">DATOS GENERALES DEL PROPONENTE </t>
  </si>
  <si>
    <t>Total general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</si>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</sst>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7836594-94CE-481A-8C65-131575037C2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1442565-3569-4DB5-A702-66FADEAA9AA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CA0FE7-B81C-40F8-B0E3-889CA2D2A2E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A12B060-E37F-4692-AA90-DACAFCDEB48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EE0D58A-C05E-4142-ADA6-0191F40A024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2DF91C6-6A54-49C7-8FA7-56AA5EAEECF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FAC138A-BF29-4BE0-ACBE-418B7D98C11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743D4F0-339E-4A02-945A-A441733488C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BA05A2A-C780-41F5-8665-CFFE363C7E1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0CC531B-53ED-4DCC-AAAD-B30CC8462E1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B430208-86CE-4CC8-83AE-B77E0B59CDE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960ED87-4AE0-4219-A2A7-F6AA571E9FF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49213C5-9A8E-4596-BE9B-91593692201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B1FF58-7E0F-4715-B9B1-270575068A9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CC1805-F7B8-41DB-9EA8-01113881AA0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56C117D-7D49-4C09-825D-BFE4101A5CB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AA2DAD8-18F8-440A-81E0-B6A3503189E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F7C2FBB-33D8-4BAD-9268-FD67D2577E3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1EB1758-5706-4B6E-93D8-2DA80E2FB86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92E8887-0ACA-4A8C-83BD-B375529D8F7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22CA0E3-24DB-4C96-BA09-A6EED891B4C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88C76D7-4A1C-46C2-9508-60D9FDA07C0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3D9E3C9-CE5C-422A-9502-9FBFC4EDE2D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F0C35D8-8372-416C-A8E4-82A9E557917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83CA30-63FE-47AA-9E25-A40600E3369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3CFA3FF-DFEE-489D-BB75-E7D19F86ED2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B024C9-5ABD-4230-AE9F-4E2007432D9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793D6215-550A-4A19-AEE6-5C0D9139DA3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B8E0026-33F0-4F51-9471-3AEFEBF7AA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33B0FEAB-0D4F-4E60-A334-31EB213D5ED8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470105A-97C6-4943-A461-3064DB768E7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0BDE5D9-4158-4A11-AA78-B402D9AA30A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1441D52-FB38-456B-81D1-C5C9A7DE262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6B95318-6BEF-45B5-9F7D-52E84358AC3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63A9B80-6002-417B-8347-AD56FAB8652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E8C370-AD6A-4CC6-8BAF-07D605059CE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4DF8BCF-4720-4A7A-BE50-A421FCD574B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2D99D4-9ECE-484E-9068-36880088281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5678F49-DF05-4E76-BD62-BD35A1210E7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DF8543-12B0-4A63-AB24-5D8DC98388F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1F0929C-A13A-48AB-8D7B-96CE7C246DD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611E345-B4DD-4B5C-A5CE-745208FFF3A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8995940-8CBC-4B61-8D9A-BED6AAD41E3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A0D3DB6-A461-41CD-8DA0-440613067E8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DA1D19E-19AC-408C-B65D-7EA5240BB04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7FA6CD2-C036-45E3-846F-8023DCD62BA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18.918060879631" createdVersion="7" refreshedVersion="8" minRefreshableVersion="3" recordCount="9650" xr:uid="{343AED58-A9C9-45AC-927E-5C71B33DAF34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83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13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15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61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6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</sharedItems>
    </cacheField>
    <cacheField name="D E S C R I P C I O N " numFmtId="0">
      <sharedItems containsBlank="1" count="1088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_x000a_REFORZADO (COMPLETO) / MINERO_x000a_-_x0009_Plancha de 1.2 mm de grosor_x000a_-_x0009_Patas 11/2” * 3/16”_x000a_-_x0009_Capacidad 5 pie 3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"/>
        <s v="SEGUROS DE CADENA PHC 100-1C/L."/>
        <s v="CADENA – PHC 120-1X10 FT "/>
        <s v="SEGUROS DE CADENA PHC 120-1C/L. "/>
        <s v="CADENA – PHC 160-1X5 MTRS.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DRIVELINE-TRANSMISSION REAR Nº DE PARTE 4206-3" u="1"/>
        <s v="CORREA DE GOMA SIN FIN EN &quot;V&quot; 3VX-475 " u="1"/>
        <s v="DESCRIPCION REVESTIMIENTO   EN POLIURETANO  BOMBA GALIGHER D-50" u="1"/>
        <s v="Reparación motor de combustión interna para volquete Marca FAW, modelo WP10 340E32 (debe incluir mano de obra y repuestos originales)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Rodamiento de rodillo a rotula 22218" u="1"/>
        <s v="DESCRIPCION REVESTIMIENTO   EN POLIURETANO  BOMBA GALIGHER D-80" u="1"/>
        <s v="Yeso Fino de Construccion COBOCE" u="1"/>
        <s v="CLAVO DE 2-1/2&quot;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RODILLO DE LANA DE 4&quot;BRASIL" u="1"/>
        <s v="ALICATE UNIVERSAL ENGOMADO DE 8”TRAMONTINA/BRASIL" u="1"/>
        <s v="PALA PUNTA HUEVO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UNIVERSAL JOINT Nº DE PARTE 2791-1" u="1"/>
        <s v="Poste de concreto circular_x000a_Altura: 12 metros_x000a_Los postes deben tener forma tronco cónico_x000a_FR: 800Kg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HOJAS DE SIERRA MECANICANICHOLSON/BRASIL" u="1"/>
        <s v="Material de referencia secundario Mineral de Estaño Concentrado VALOR PORCENTAJE % 52.31% Sn CANTIDAD (g) 150 g" u="1"/>
        <s v="Cuchillo Olfa NOL-1, com uesto de:" u="1"/>
        <s v="MOTOR DIESEL CUMMINS MOD. QSB4.5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GUANTES DE CUERO" u="1"/>
        <s v="PINCELESASIA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CANDADO DE ANCHO DE 2&quot; (50mm)" u="1"/>
        <s v="UNIVERSAL JOINT Nº DE PARTE 2096--1-2" u="1"/>
        <s v="PICOTA ALA ANCHA C/MANGO" u="1"/>
        <s v="DESTORNILLADORES ESTRELLA Y PLANA (10pzS)" u="1"/>
      </sharedItems>
    </cacheField>
    <cacheField name="CANT" numFmtId="0">
      <sharedItems containsString="0" containsBlank="1" containsNumber="1" minValue="-0.25" maxValue="40000000" count="124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</sharedItems>
    </cacheField>
    <cacheField name="UN" numFmtId="0">
      <sharedItems containsBlank="1" count="8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11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0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25T00:00:00"/>
    </cacheField>
    <cacheField name="No DE INGRESO" numFmtId="0">
      <sharedItems containsBlank="1" containsMixedTypes="1" containsNumber="1" containsInteger="1" minValue="9326" maxValue="9822"/>
    </cacheField>
    <cacheField name="No DE FACTURA" numFmtId="0">
      <sharedItems containsBlank="1" containsMixedTypes="1" containsNumber="1" containsInteger="1" minValue="1" maxValue="600006332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10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0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Ø=1&quot; o 25,5 mm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electrodos 600 A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para sierra de alta tensión 12&quot; dos posiciones 45° y 90°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2,5 Kg "/>
    <s v="piezas"/>
    <n v="3"/>
    <n v="1800"/>
    <n v="5400"/>
    <n v="258.62068965517244"/>
    <n v="775.86206896551721"/>
    <n v="1"/>
    <n v="1800"/>
    <n v="258.62068965517244"/>
    <n v="258.62068965517244"/>
    <n v="225.0000000000000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en cilindro 0,5 kg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1/8&quot; mm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24 mm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(cinta métrica) de 5 m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hasta 3/4&quot; o 20 mm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49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"/>
    <s v="Sika 3x6Kg CONDICIONES ADICIONALES_x000a_Tiempo de entrega. 15 días calendario (20 ptos.)_x000a_Lugar de entrega: almacenes EMC (Colquiri) (5 ptos)_x000a_Garantía del producto 10 (ptos)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2"/>
    <s v="Sika 2x6Kg 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4"/>
    <s v="Sika Fume x 20 Kg "/>
    <s v="Saco (20 kg)"/>
    <n v="25"/>
    <n v="25100"/>
    <n v="627500"/>
    <n v="3606.32183908046"/>
    <n v="90158.045977011498"/>
    <n v="1"/>
    <n v="25100"/>
    <n v="3606.32183908046"/>
    <n v="3606.32183908046"/>
    <n v="3137.5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39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 "/>
    <s v="Caja (caja de 16 rollos)"/>
    <n v="4"/>
    <n v="25100"/>
    <n v="100400"/>
    <n v="3606.32183908046"/>
    <n v="14425.28735632184"/>
    <n v="1"/>
    <n v="25100"/>
    <n v="3606.32183908046"/>
    <n v="3606.32183908046"/>
    <n v="3137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9"/>
    <s v="Sikadur 31 HMG x 1 Kg "/>
    <s v="Juego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0"/>
    <s v="Sikadur 32 Gel x 1 Kg "/>
    <s v="Juego x 1 kg (A+B)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1"/>
    <x v="6"/>
    <x v="50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1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2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2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3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_x000a_REFORZADO (COMPLETO) / MINERO_x000a_-_x0009_Plancha de 1.2 mm de grosor_x000a_-_x0009_Patas 11/2” * 3/16”_x000a_-_x0009_Capacidad 5 pie 3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4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5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6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7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3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5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6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8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9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7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6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1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2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3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4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5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6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7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8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9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7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1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2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3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19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4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1"/>
    <x v="3"/>
    <x v="75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2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6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306A4F-D073-4B77-BEEF-6740D1C8714D}" name="Tabla dinámica1" cacheId="415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84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62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57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5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59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60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t="default"/>
      </items>
    </pivotField>
    <pivotField compact="0" outline="0" showAll="0"/>
    <pivotField axis="axisRow" compact="0" outline="0" showAll="0" defaultSubtotal="0">
      <items count="96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</items>
    </pivotField>
    <pivotField axis="axisRow" compact="0" outline="0" showAll="0" defaultSubtotal="0">
      <items count="1088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057"/>
        <item m="1" x="972"/>
        <item m="1" x="936"/>
        <item m="1" x="1031"/>
        <item m="1" x="896"/>
        <item m="1" x="874"/>
        <item m="1" x="882"/>
        <item m="1" x="975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065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017"/>
        <item m="1" x="873"/>
        <item m="1" x="1013"/>
        <item m="1" x="1018"/>
        <item x="234"/>
        <item x="235"/>
        <item x="236"/>
        <item m="1" x="959"/>
        <item m="1" x="955"/>
        <item x="237"/>
        <item x="238"/>
        <item x="239"/>
        <item x="240"/>
        <item x="241"/>
        <item m="1" x="968"/>
        <item x="244"/>
        <item x="245"/>
        <item x="246"/>
        <item x="144"/>
        <item m="1" x="1052"/>
        <item x="263"/>
        <item m="1" x="1083"/>
        <item m="1" x="913"/>
        <item m="1" x="921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006"/>
        <item m="1" x="872"/>
        <item m="1" x="902"/>
        <item m="1" x="877"/>
        <item m="1" x="933"/>
        <item m="1" x="879"/>
        <item m="1" x="900"/>
        <item m="1" x="994"/>
        <item m="1" x="1085"/>
        <item m="1" x="1076"/>
        <item m="1" x="910"/>
        <item x="296"/>
        <item m="1" x="1009"/>
        <item m="1" x="1038"/>
        <item m="1" x="1082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875"/>
        <item m="1" x="974"/>
        <item m="1" x="1016"/>
        <item m="1" x="1054"/>
        <item m="1" x="966"/>
        <item m="1" x="897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061"/>
        <item m="1" x="1081"/>
        <item m="1" x="881"/>
        <item m="1" x="987"/>
        <item x="202"/>
        <item x="203"/>
        <item x="204"/>
        <item x="205"/>
        <item x="206"/>
        <item x="207"/>
        <item x="208"/>
        <item m="1" x="1023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071"/>
        <item m="1" x="891"/>
        <item m="1" x="892"/>
        <item m="1" x="1072"/>
        <item m="1" x="893"/>
        <item m="1" x="1075"/>
        <item m="1" x="1025"/>
        <item m="1" x="1026"/>
        <item m="1" x="1027"/>
        <item m="1" x="1028"/>
        <item m="1" x="1029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068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954"/>
        <item m="1" x="922"/>
        <item m="1" x="907"/>
        <item m="1" x="930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926"/>
        <item m="1" x="984"/>
        <item m="1" x="944"/>
        <item x="293"/>
        <item x="294"/>
        <item m="1" x="999"/>
        <item m="1" x="1000"/>
        <item m="1" x="898"/>
        <item m="1" x="1056"/>
        <item m="1" x="1036"/>
        <item m="1" x="1079"/>
        <item m="1" x="1080"/>
        <item m="1" x="104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880"/>
        <item m="1" x="938"/>
        <item m="1" x="1012"/>
        <item m="1" x="908"/>
        <item m="1" x="980"/>
        <item m="1" x="912"/>
        <item m="1" x="998"/>
        <item m="1" x="1037"/>
        <item m="1" x="937"/>
        <item m="1" x="943"/>
        <item m="1" x="942"/>
        <item m="1" x="917"/>
        <item m="1" x="894"/>
        <item m="1" x="986"/>
        <item x="526"/>
        <item x="527"/>
        <item x="528"/>
        <item x="529"/>
        <item x="530"/>
        <item x="531"/>
        <item m="1" x="993"/>
        <item x="533"/>
        <item x="534"/>
        <item x="535"/>
        <item x="536"/>
        <item x="537"/>
        <item m="1" x="988"/>
        <item m="1" x="995"/>
        <item m="1" x="1073"/>
        <item m="1" x="903"/>
        <item m="1" x="1055"/>
        <item m="1" x="899"/>
        <item m="1" x="947"/>
        <item m="1" x="977"/>
        <item x="546"/>
        <item x="547"/>
        <item x="548"/>
        <item x="549"/>
        <item m="1" x="1008"/>
        <item m="1" x="1041"/>
        <item m="1" x="1058"/>
        <item m="1" x="1059"/>
        <item m="1" x="1011"/>
        <item x="554"/>
        <item x="555"/>
        <item x="424"/>
        <item x="425"/>
        <item x="426"/>
        <item x="427"/>
        <item x="472"/>
        <item x="473"/>
        <item x="474"/>
        <item m="1" x="1070"/>
        <item m="1" x="976"/>
        <item m="1" x="1040"/>
        <item m="1" x="1020"/>
        <item m="1" x="1014"/>
        <item m="1" x="960"/>
        <item m="1" x="1003"/>
        <item m="1" x="1021"/>
        <item m="1" x="909"/>
        <item m="1" x="931"/>
        <item m="1" x="887"/>
        <item m="1" x="971"/>
        <item m="1" x="992"/>
        <item m="1" x="883"/>
        <item x="538"/>
        <item x="539"/>
        <item x="540"/>
        <item x="541"/>
        <item x="542"/>
        <item x="543"/>
        <item x="544"/>
        <item x="545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973"/>
        <item m="1" x="1024"/>
        <item m="1" x="1034"/>
        <item m="1" x="920"/>
        <item m="1" x="1047"/>
        <item m="1" x="1046"/>
        <item m="1" x="1045"/>
        <item m="1" x="1044"/>
        <item m="1" x="1051"/>
        <item m="1" x="1004"/>
        <item m="1" x="981"/>
        <item m="1" x="983"/>
        <item m="1" x="978"/>
        <item m="1" x="961"/>
        <item m="1" x="1087"/>
        <item m="1" x="876"/>
        <item m="1" x="878"/>
        <item m="1" x="1043"/>
        <item m="1" x="953"/>
        <item m="1" x="969"/>
        <item m="1" x="911"/>
        <item m="1" x="1019"/>
        <item m="1" x="928"/>
        <item m="1" x="1010"/>
        <item m="1" x="945"/>
        <item m="1" x="946"/>
        <item m="1" x="952"/>
        <item m="1" x="916"/>
        <item m="1" x="1066"/>
        <item m="1" x="1086"/>
        <item m="1" x="1074"/>
        <item m="1" x="1022"/>
        <item m="1" x="1032"/>
        <item m="1" x="1067"/>
        <item m="1" x="970"/>
        <item m="1" x="1007"/>
        <item m="1" x="1084"/>
        <item m="1" x="997"/>
        <item m="1" x="1049"/>
        <item m="1" x="1060"/>
        <item m="1" x="935"/>
        <item m="1" x="888"/>
        <item m="1" x="884"/>
        <item m="1" x="886"/>
        <item m="1" x="996"/>
        <item m="1" x="919"/>
        <item m="1" x="965"/>
        <item m="1" x="990"/>
        <item m="1" x="927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962"/>
        <item x="671"/>
        <item m="1" x="1039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x="67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901"/>
        <item m="1" x="958"/>
        <item m="1" x="1030"/>
        <item m="1" x="914"/>
        <item m="1" x="951"/>
        <item m="1" x="950"/>
        <item m="1" x="949"/>
        <item m="1" x="948"/>
        <item m="1" x="1033"/>
        <item m="1" x="1042"/>
        <item m="1" x="1069"/>
        <item m="1" x="915"/>
        <item m="1" x="991"/>
        <item m="1" x="985"/>
        <item m="1" x="929"/>
        <item m="1" x="979"/>
        <item m="1" x="989"/>
        <item m="1" x="963"/>
        <item m="1" x="967"/>
        <item m="1" x="925"/>
        <item m="1" x="895"/>
        <item m="1" x="982"/>
        <item m="1" x="956"/>
        <item m="1" x="885"/>
        <item m="1" x="1062"/>
        <item m="1" x="1001"/>
        <item m="1" x="1002"/>
        <item m="1" x="964"/>
        <item m="1" x="1053"/>
        <item m="1" x="1050"/>
        <item m="1" x="1005"/>
        <item m="1" x="1063"/>
        <item m="1" x="1064"/>
        <item m="1" x="1077"/>
        <item m="1" x="940"/>
        <item m="1" x="1078"/>
        <item m="1" x="939"/>
        <item m="1" x="941"/>
        <item m="1" x="1015"/>
        <item m="1" x="890"/>
        <item m="1" x="918"/>
        <item m="1" x="932"/>
        <item m="1" x="923"/>
        <item m="1" x="924"/>
        <item m="1" x="905"/>
        <item m="1" x="906"/>
        <item m="1" x="1035"/>
        <item m="1" x="889"/>
        <item m="1" x="957"/>
        <item m="1" x="904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934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</items>
    </pivotField>
    <pivotField axis="axisRow" compact="0" outline="0" showAll="0" defaultSubtotal="0">
      <items count="124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</items>
    </pivotField>
    <pivotField axis="axisRow" compact="0" outline="0" showAll="0" defaultSubtotal="0">
      <items count="8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0"/>
        <item m="1" x="75"/>
        <item m="1" x="78"/>
        <item m="1" x="76"/>
        <item m="1" x="77"/>
        <item m="1" x="74"/>
        <item m="1" x="79"/>
        <item m="1" x="8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</items>
    </pivotField>
    <pivotField axis="axisRow" compact="0" outline="0" showAll="0">
      <items count="112">
        <item x="0"/>
        <item x="2"/>
        <item x="1"/>
        <item m="1" x="80"/>
        <item x="3"/>
        <item x="4"/>
        <item x="5"/>
        <item x="6"/>
        <item x="7"/>
        <item x="8"/>
        <item x="9"/>
        <item x="10"/>
        <item x="11"/>
        <item x="12"/>
        <item x="13"/>
        <item m="1" x="87"/>
        <item x="14"/>
        <item x="15"/>
        <item m="1" x="100"/>
        <item x="16"/>
        <item m="1" x="110"/>
        <item m="1" x="78"/>
        <item x="35"/>
        <item x="17"/>
        <item x="18"/>
        <item x="19"/>
        <item m="1" x="83"/>
        <item m="1" x="97"/>
        <item x="20"/>
        <item x="21"/>
        <item m="1" x="88"/>
        <item m="1" x="82"/>
        <item x="22"/>
        <item m="1" x="89"/>
        <item m="1" x="109"/>
        <item x="23"/>
        <item x="24"/>
        <item x="25"/>
        <item x="26"/>
        <item x="27"/>
        <item x="28"/>
        <item x="29"/>
        <item x="30"/>
        <item m="1" x="92"/>
        <item x="31"/>
        <item x="32"/>
        <item x="33"/>
        <item m="1" x="101"/>
        <item x="34"/>
        <item x="36"/>
        <item x="37"/>
        <item m="1" x="106"/>
        <item x="38"/>
        <item x="39"/>
        <item m="1" x="90"/>
        <item m="1" x="91"/>
        <item m="1" x="96"/>
        <item x="40"/>
        <item x="41"/>
        <item x="42"/>
        <item x="43"/>
        <item m="1" x="105"/>
        <item x="44"/>
        <item m="1" x="84"/>
        <item x="45"/>
        <item m="1" x="79"/>
        <item x="46"/>
        <item m="1" x="103"/>
        <item m="1" x="107"/>
        <item m="1" x="98"/>
        <item m="1" x="86"/>
        <item m="1" x="95"/>
        <item x="47"/>
        <item x="48"/>
        <item m="1" x="77"/>
        <item m="1" x="94"/>
        <item m="1" x="99"/>
        <item m="1" x="104"/>
        <item x="49"/>
        <item x="50"/>
        <item x="51"/>
        <item m="1" x="108"/>
        <item m="1" x="85"/>
        <item m="1" x="81"/>
        <item x="53"/>
        <item m="1" x="102"/>
        <item x="54"/>
        <item x="55"/>
        <item x="56"/>
        <item x="57"/>
        <item x="58"/>
        <item x="59"/>
        <item x="60"/>
        <item m="1" x="93"/>
        <item x="61"/>
        <item x="62"/>
        <item x="63"/>
        <item x="64"/>
        <item x="65"/>
        <item x="66"/>
        <item x="67"/>
        <item x="68"/>
        <item x="69"/>
        <item x="52"/>
        <item x="70"/>
        <item x="71"/>
        <item x="72"/>
        <item x="73"/>
        <item x="74"/>
        <item x="75"/>
        <item x="7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3">
    <i>
      <x v="160"/>
      <x/>
      <x v="14"/>
      <x v="31"/>
      <x v="1077"/>
      <x v="110"/>
    </i>
    <i r="1">
      <x v="1"/>
      <x v="14"/>
      <x v="31"/>
      <x v="1078"/>
      <x/>
    </i>
    <i r="1">
      <x v="2"/>
      <x v="14"/>
      <x v="31"/>
      <x v="1079"/>
      <x/>
    </i>
    <i r="1">
      <x v="3"/>
      <x v="14"/>
      <x v="31"/>
      <x v="1080"/>
      <x/>
    </i>
    <i r="1">
      <x v="4"/>
      <x v="14"/>
      <x v="31"/>
      <x v="1081"/>
      <x/>
    </i>
    <i r="1">
      <x v="5"/>
      <x v="14"/>
      <x v="31"/>
      <x v="1082"/>
      <x/>
    </i>
    <i r="1">
      <x v="6"/>
      <x v="14"/>
      <x v="31"/>
      <x v="1083"/>
      <x/>
    </i>
    <i r="1">
      <x v="7"/>
      <x v="14"/>
      <x v="31"/>
      <x v="1084"/>
      <x/>
    </i>
    <i r="1">
      <x v="8"/>
      <x v="14"/>
      <x v="31"/>
      <x v="1085"/>
      <x/>
    </i>
    <i r="1">
      <x v="9"/>
      <x v="18"/>
      <x v="31"/>
      <x v="1086"/>
      <x/>
    </i>
    <i r="1">
      <x v="10"/>
      <x v="18"/>
      <x v="31"/>
      <x v="1087"/>
      <x/>
    </i>
    <i t="default">
      <x v="160"/>
    </i>
    <i t="grand">
      <x/>
    </i>
  </rowItems>
  <colItems count="1">
    <i/>
  </colItems>
  <pageFields count="2">
    <pageField fld="1" item="182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5429-DC6E-4993-B0C7-BB86805E1630}">
  <sheetPr>
    <tabColor rgb="FF92D050"/>
  </sheetPr>
  <dimension ref="B1:S154"/>
  <sheetViews>
    <sheetView tabSelected="1" zoomScale="85" zoomScaleNormal="85" zoomScaleSheetLayoutView="90" workbookViewId="0">
      <selection activeCell="F57" sqref="F57:F68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20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CD-368/2022</v>
      </c>
      <c r="E6" s="10"/>
      <c r="F6" s="10"/>
      <c r="O6">
        <v>2</v>
      </c>
      <c r="P6">
        <v>20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 xml:space="preserve">CLQ-22-CD-368/2022 ADQUISICION DE MATERIAL METALICO  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20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20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20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20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O11">
        <v>7</v>
      </c>
      <c r="P11">
        <v>20</v>
      </c>
      <c r="Q11" t="s">
        <v>15</v>
      </c>
      <c r="R11" t="s">
        <v>30</v>
      </c>
      <c r="S11" t="s">
        <v>19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20</v>
      </c>
      <c r="Q12" t="s">
        <v>15</v>
      </c>
      <c r="R12" t="s">
        <v>31</v>
      </c>
      <c r="S12" t="s">
        <v>19</v>
      </c>
    </row>
    <row r="13" spans="2:19" ht="21.75" customHeight="1" x14ac:dyDescent="0.25"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20</v>
      </c>
      <c r="Q13" t="s">
        <v>15</v>
      </c>
      <c r="R13" t="s">
        <v>33</v>
      </c>
      <c r="S13" t="s">
        <v>19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O14">
        <v>10</v>
      </c>
      <c r="P14">
        <v>30</v>
      </c>
      <c r="Q14" t="s">
        <v>15</v>
      </c>
      <c r="R14" t="s">
        <v>34</v>
      </c>
      <c r="S14" t="s">
        <v>19</v>
      </c>
    </row>
    <row r="15" spans="2:19" ht="16.5" customHeight="1" x14ac:dyDescent="0.35">
      <c r="B15" s="36"/>
      <c r="C15" s="37" t="s">
        <v>35</v>
      </c>
      <c r="D15" s="38"/>
      <c r="E15" s="38"/>
      <c r="F15" s="38"/>
      <c r="G15" s="39"/>
      <c r="H15" s="39"/>
      <c r="I15" s="39"/>
      <c r="J15" s="39"/>
      <c r="K15" s="39"/>
      <c r="O15">
        <v>11</v>
      </c>
      <c r="P15">
        <v>30</v>
      </c>
      <c r="Q15" t="s">
        <v>15</v>
      </c>
      <c r="R15" t="s">
        <v>36</v>
      </c>
      <c r="S15" t="s">
        <v>19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  <c r="N16" t="s">
        <v>37</v>
      </c>
    </row>
    <row r="17" spans="2:14" ht="35.25" customHeight="1" thickBot="1" x14ac:dyDescent="0.3">
      <c r="B17" s="36"/>
      <c r="C17" s="43" t="s">
        <v>38</v>
      </c>
      <c r="D17" s="44"/>
      <c r="E17" s="44"/>
      <c r="F17" s="45"/>
      <c r="G17" s="46"/>
      <c r="H17" s="46"/>
      <c r="I17" s="46"/>
      <c r="J17" s="46"/>
      <c r="K17" s="47"/>
      <c r="N17" t="s">
        <v>39</v>
      </c>
    </row>
    <row r="18" spans="2:14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4" ht="29.25" customHeight="1" thickBot="1" x14ac:dyDescent="0.35">
      <c r="B19" s="40"/>
      <c r="C19" s="52"/>
      <c r="D19" s="53" t="s">
        <v>40</v>
      </c>
      <c r="E19" s="54"/>
      <c r="F19" s="55"/>
      <c r="G19" s="56"/>
      <c r="H19" s="57"/>
      <c r="I19" s="57"/>
      <c r="J19" s="57"/>
      <c r="K19" s="58"/>
    </row>
    <row r="20" spans="2:14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4" ht="29.25" customHeight="1" thickBot="1" x14ac:dyDescent="0.35">
      <c r="B21" s="40"/>
      <c r="C21" s="52"/>
      <c r="D21" s="53" t="s">
        <v>41</v>
      </c>
      <c r="E21" s="54"/>
      <c r="F21" s="55"/>
      <c r="G21" s="56"/>
      <c r="H21" s="57"/>
      <c r="I21" s="57"/>
      <c r="J21" s="57"/>
      <c r="K21" s="58"/>
    </row>
    <row r="22" spans="2:14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4" ht="29.25" customHeight="1" thickBot="1" x14ac:dyDescent="0.3">
      <c r="B23" s="40"/>
      <c r="C23" s="52"/>
      <c r="D23" s="53" t="s">
        <v>42</v>
      </c>
      <c r="E23" s="54"/>
      <c r="F23" s="55"/>
      <c r="G23" s="62"/>
      <c r="H23" s="63"/>
      <c r="I23" s="63"/>
      <c r="J23" s="63"/>
      <c r="K23" s="64"/>
    </row>
    <row r="24" spans="2:14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4" ht="45.75" customHeight="1" thickBot="1" x14ac:dyDescent="0.35">
      <c r="B25" s="65"/>
      <c r="C25" s="52"/>
      <c r="D25" s="66" t="s">
        <v>43</v>
      </c>
      <c r="E25" s="66"/>
      <c r="F25" s="67"/>
      <c r="G25" s="56"/>
      <c r="H25" s="57"/>
      <c r="I25" s="57"/>
      <c r="J25" s="57"/>
      <c r="K25" s="58"/>
    </row>
    <row r="26" spans="2:14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4" ht="29.25" customHeight="1" thickBot="1" x14ac:dyDescent="0.3">
      <c r="B27" s="40"/>
      <c r="C27" s="52"/>
      <c r="D27" s="53" t="s">
        <v>44</v>
      </c>
      <c r="E27" s="54"/>
      <c r="F27" s="55"/>
      <c r="G27" s="62"/>
      <c r="H27" s="63"/>
      <c r="I27" s="63"/>
      <c r="J27" s="63"/>
      <c r="K27" s="64"/>
    </row>
    <row r="28" spans="2:14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4" ht="29.25" customHeight="1" thickBot="1" x14ac:dyDescent="0.3">
      <c r="B29" s="40"/>
      <c r="C29" s="52"/>
      <c r="D29" s="53" t="s">
        <v>45</v>
      </c>
      <c r="E29" s="54"/>
      <c r="F29" s="55"/>
      <c r="G29" s="62"/>
      <c r="H29" s="63"/>
      <c r="I29" s="63"/>
      <c r="J29" s="63"/>
      <c r="K29" s="64"/>
    </row>
    <row r="30" spans="2:14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4" ht="26.25" customHeight="1" thickBot="1" x14ac:dyDescent="0.3">
      <c r="B31" s="40"/>
      <c r="C31" s="52"/>
      <c r="D31" s="53" t="s">
        <v>46</v>
      </c>
      <c r="E31" s="54"/>
      <c r="F31" s="40"/>
      <c r="G31" s="62"/>
      <c r="H31" s="63"/>
      <c r="I31" s="63"/>
      <c r="J31" s="63"/>
      <c r="K31" s="64"/>
    </row>
    <row r="32" spans="2:14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47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48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49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50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51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52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53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54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55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56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57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58</v>
      </c>
    </row>
    <row r="47" spans="2:12" ht="31.5" customHeight="1" x14ac:dyDescent="0.25"/>
    <row r="48" spans="2:12" ht="44.25" customHeight="1" x14ac:dyDescent="0.25">
      <c r="B48" s="5" t="s">
        <v>59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60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61</v>
      </c>
      <c r="C52" s="97"/>
      <c r="D52" s="97"/>
      <c r="E52" s="98"/>
      <c r="F52" s="99" t="s">
        <v>62</v>
      </c>
      <c r="G52" s="100"/>
      <c r="H52" s="101"/>
      <c r="I52" s="101"/>
      <c r="J52" s="101"/>
      <c r="K52" s="101"/>
    </row>
    <row r="53" spans="2:19" ht="23.25" x14ac:dyDescent="0.35">
      <c r="B53" s="96" t="s">
        <v>63</v>
      </c>
      <c r="C53" s="97"/>
      <c r="D53" s="97"/>
      <c r="E53" s="98"/>
      <c r="F53" s="99" t="s">
        <v>64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65</v>
      </c>
      <c r="C55" s="104"/>
      <c r="D55" s="104"/>
      <c r="E55" s="104"/>
      <c r="F55" s="105"/>
      <c r="G55" s="106" t="s">
        <v>66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67</v>
      </c>
      <c r="C56" s="110" t="s">
        <v>68</v>
      </c>
      <c r="D56" s="110" t="s">
        <v>69</v>
      </c>
      <c r="E56" s="110" t="s">
        <v>70</v>
      </c>
      <c r="F56" s="110" t="s">
        <v>71</v>
      </c>
      <c r="G56" s="110" t="s">
        <v>72</v>
      </c>
      <c r="H56" s="110" t="s">
        <v>73</v>
      </c>
      <c r="I56" s="110" t="s">
        <v>74</v>
      </c>
      <c r="J56" s="110" t="s">
        <v>75</v>
      </c>
      <c r="K56" s="110" t="s">
        <v>76</v>
      </c>
      <c r="L56" s="111" t="s">
        <v>77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20</v>
      </c>
      <c r="D57" s="113" t="str">
        <f t="shared" si="0"/>
        <v>Piezas</v>
      </c>
      <c r="E57" s="114" t="str">
        <f>R5</f>
        <v>ANGULAR  AC36 2X2X1/4"</v>
      </c>
      <c r="F57" s="169" t="str">
        <f t="shared" ref="F57:F120" si="1">S5</f>
        <v>METODO DE CALIFICACION
FASE I (DOCUMENTOS CUMPLE Y NO CUMPLE) (FOTOCOPIAS)
-	Cedula de identidad del representante legal o propietario
-	Certificación de actualización de matrícula de comercio/registro SEPREC
-	Número de identificación tributaria 
NOTA. - El incumplimiento de presentación de cualquiera de los documentos mencionados se descalificará del proceso.
FASE II (VALORACION TECNICA)
A)	Calidad (70%)
a.	Hoja de especificaciones técnicas (30%)
b.	PROCEDENCIA (15%)
I. NORTE AMERICA – EUROPA (15%) 
II. GRUPO BRICS (5%)
c.	Certificados de calidad basados según NORMA NACIONAL E INTERNACIONAL (10%)
d.	Asistencia técnica (15%)
FASE III
Costo (30%)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20</v>
      </c>
      <c r="D58" s="113" t="str">
        <f t="shared" si="0"/>
        <v>Piezas</v>
      </c>
      <c r="E58" s="114" t="str">
        <f t="shared" si="0"/>
        <v>ANGULAR AC36  3X3X1/4"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20</v>
      </c>
      <c r="D59" s="113" t="str">
        <f t="shared" si="0"/>
        <v>Piezas</v>
      </c>
      <c r="E59" s="114" t="str">
        <f t="shared" si="0"/>
        <v>ANGULAR AC36  2X2X3/8"</v>
      </c>
      <c r="F59" s="170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20</v>
      </c>
      <c r="D60" s="113" t="str">
        <f t="shared" si="0"/>
        <v>Piezas</v>
      </c>
      <c r="E60" s="114" t="str">
        <f t="shared" si="0"/>
        <v>ANGULAR AC36  3X3X3/8"</v>
      </c>
      <c r="F60" s="170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f t="shared" si="0"/>
        <v>5</v>
      </c>
      <c r="C61" s="113">
        <f t="shared" si="0"/>
        <v>20</v>
      </c>
      <c r="D61" s="113" t="str">
        <f t="shared" si="0"/>
        <v>Piezas</v>
      </c>
      <c r="E61" s="114" t="str">
        <f t="shared" si="0"/>
        <v>ANGULAR AC36   4X6X1/2"</v>
      </c>
      <c r="F61" s="170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20</v>
      </c>
      <c r="D62" s="113" t="str">
        <f t="shared" si="0"/>
        <v>Piezas</v>
      </c>
      <c r="E62" s="114" t="str">
        <f t="shared" si="0"/>
        <v>PLETINA AC36  4X1/2"</v>
      </c>
      <c r="F62" s="170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>
        <f t="shared" si="0"/>
        <v>7</v>
      </c>
      <c r="C63" s="113">
        <f t="shared" si="0"/>
        <v>20</v>
      </c>
      <c r="D63" s="113" t="str">
        <f t="shared" si="0"/>
        <v>Piezas</v>
      </c>
      <c r="E63" s="114" t="str">
        <f t="shared" si="0"/>
        <v>PLETINA AC36  3X3/8"</v>
      </c>
      <c r="F63" s="170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>
        <f t="shared" si="0"/>
        <v>8</v>
      </c>
      <c r="C64" s="113">
        <f t="shared" si="0"/>
        <v>20</v>
      </c>
      <c r="D64" s="113" t="str">
        <f t="shared" si="0"/>
        <v>Piezas</v>
      </c>
      <c r="E64" s="114" t="str">
        <f t="shared" si="0"/>
        <v>PLETINA AC36  2X3/8"</v>
      </c>
      <c r="F64" s="170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>
        <f t="shared" si="0"/>
        <v>9</v>
      </c>
      <c r="C65" s="113">
        <f t="shared" si="0"/>
        <v>20</v>
      </c>
      <c r="D65" s="113" t="str">
        <f t="shared" si="0"/>
        <v>Piezas</v>
      </c>
      <c r="E65" s="114" t="str">
        <f t="shared" si="0"/>
        <v>PLETINA AC36  2X1/4"</v>
      </c>
      <c r="F65" s="170"/>
      <c r="G65" s="115"/>
      <c r="H65" s="116"/>
      <c r="I65" s="116"/>
      <c r="J65" s="116"/>
      <c r="K65" s="116"/>
      <c r="L65" s="117"/>
    </row>
    <row r="66" spans="2:12" ht="39.950000000000003" customHeight="1" x14ac:dyDescent="0.25">
      <c r="B66" s="112">
        <f t="shared" si="0"/>
        <v>10</v>
      </c>
      <c r="C66" s="113">
        <f t="shared" si="0"/>
        <v>30</v>
      </c>
      <c r="D66" s="113" t="str">
        <f t="shared" si="0"/>
        <v>Piezas</v>
      </c>
      <c r="E66" s="114" t="str">
        <f t="shared" si="0"/>
        <v>CAÑERIA GALAVANIZADA DE 1"</v>
      </c>
      <c r="F66" s="170"/>
      <c r="G66" s="115"/>
      <c r="H66" s="116"/>
      <c r="I66" s="116"/>
      <c r="J66" s="116"/>
      <c r="K66" s="116"/>
      <c r="L66" s="117"/>
    </row>
    <row r="67" spans="2:12" ht="39.950000000000003" customHeight="1" x14ac:dyDescent="0.25">
      <c r="B67" s="112">
        <f t="shared" si="0"/>
        <v>11</v>
      </c>
      <c r="C67" s="113">
        <f t="shared" si="0"/>
        <v>30</v>
      </c>
      <c r="D67" s="113" t="str">
        <f t="shared" si="0"/>
        <v>Piezas</v>
      </c>
      <c r="E67" s="114" t="str">
        <f t="shared" si="0"/>
        <v>CAÑERIA GALAVANIZADA DE 3/4"</v>
      </c>
      <c r="F67" s="170"/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71"/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78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79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80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81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82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83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84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85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86</v>
      </c>
      <c r="C142" s="138"/>
      <c r="D142" s="138"/>
      <c r="E142" s="138"/>
      <c r="F142" s="139"/>
      <c r="G142" s="140" t="s">
        <v>87</v>
      </c>
      <c r="H142" s="141"/>
      <c r="I142" s="141"/>
      <c r="J142" s="141"/>
      <c r="K142" s="141"/>
      <c r="L142" s="142"/>
    </row>
    <row r="143" spans="2:12" ht="18.75" x14ac:dyDescent="0.25">
      <c r="B143" s="137" t="s">
        <v>88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89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90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50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91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92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93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94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95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68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58F21C5B-CCE6-48C5-8A23-264354E3FECD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2022-09-15T02:06:04Z</dcterms:created>
  <dcterms:modified xsi:type="dcterms:W3CDTF">2022-09-15T02:07:33Z</dcterms:modified>
</cp:coreProperties>
</file>