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77 ADQUISICION DE MATERIAL Y REPUESTOS DE GOMA\"/>
    </mc:Choice>
  </mc:AlternateContent>
  <xr:revisionPtr revIDLastSave="0" documentId="8_{8244AB43-5D6E-4890-8B7D-75244E02ED0C}" xr6:coauthVersionLast="47" xr6:coauthVersionMax="47" xr10:uidLastSave="{00000000-0000-0000-0000-000000000000}"/>
  <bookViews>
    <workbookView xWindow="-120" yWindow="-120" windowWidth="29040" windowHeight="15990" xr2:uid="{CF8646EF-AA77-4344-BE4B-DB77B2CC59C9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</calcChain>
</file>

<file path=xl/sharedStrings.xml><?xml version="1.0" encoding="utf-8"?>
<sst xmlns="http://schemas.openxmlformats.org/spreadsheetml/2006/main" count="105" uniqueCount="99">
  <si>
    <t xml:space="preserve">Nº </t>
  </si>
  <si>
    <t>CD-342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</si>
  <si>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</si>
  <si>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</si>
  <si>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</si>
  <si>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</si>
  <si>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</si>
  <si>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</si>
  <si>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</si>
  <si>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</si>
  <si>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</si>
  <si>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</si>
  <si>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</si>
  <si>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</si>
  <si>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CLQ-22-CD-342/2022 COMPRA DE PAPEL INDICADOR DE PH - RANGO 014 (MODALIDAD DE CONTRATACION DIRECTA)</t>
  </si>
  <si>
    <t>cajas</t>
  </si>
  <si>
    <t>PAPEL INDICADOR DE PH RANGO 0-14</t>
  </si>
  <si>
    <t>ESPECIFICACIONES TÉCNICAS
Tiras reactivas portátiles, fáciles de usar, para la detección semicuantitativa de iones y sustancias orgánicas o inorgánicas en una variedad de muestras.
Con nuestra amplia gama de tiras de pH, siempre tendrá la solución óptima para su aplicación.
•	McolorpHast™ hace que la medición del pH sea incluso más fácil. Sin instrumentos, preparación de la muestra, mantenimiento ni limpieza de electrodos, basta con leer el color. 
•	El método rápido ofrece una escala de color exacta para resultados claros y fiables. Es adecuado para todos los tipos de medios en análisis medioambientales y en controles internos de los procesos industriales, incluso para líquidos muy turbios.
•	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
•	Caja con 100 tiras de medición.</t>
  </si>
  <si>
    <t>Total CLQ-22-CD-342/2022 COMPRA DE PAPEL INDICADOR DE PH - RANGO 014 (MODALIDAD DE CONTRATACION DIRECTA)</t>
  </si>
  <si>
    <t>Total general</t>
  </si>
  <si>
    <t>Fecha lÍmite de presentaccion de propuestas</t>
  </si>
  <si>
    <t>04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</si>
  <si>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</si>
  <si>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</si>
  <si>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</si>
  <si>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</si>
  <si>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</si>
  <si>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</si>
  <si>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</si>
  <si>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</si>
  <si>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</si>
  <si>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</si>
  <si>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</si>
  <si>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</si>
  <si>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</si>
  <si>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</si>
  <si>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</si>
  <si>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</si>
  <si>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</si>
  <si>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</si>
  <si>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</si>
  <si>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</si>
  <si>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</si>
  <si>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</si>
  <si>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</si>
  <si>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</si>
  <si>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</si>
  <si>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</si>
  <si>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</si>
  <si>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</si>
  <si>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</si>
  <si>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</si>
  <si>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</si>
  <si>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</si>
  <si>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</si>
  <si>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</si>
  <si>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</si>
  <si>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</si>
  <si>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</si>
  <si>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</si>
  <si>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</si>
  <si>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</si>
  <si>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</si>
  <si>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</si>
  <si>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</si>
  <si>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</si>
  <si>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</si>
  <si>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</si>
  <si>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</si>
  <si>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</si>
  <si>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</si>
  <si>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</si>
  <si>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</si>
  <si>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</si>
  <si>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</si>
  <si>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</si>
  <si>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</si>
  <si>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</si>
  <si>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</si>
  <si>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</si>
  <si>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</si>
  <si>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</si>
  <si>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</si>
  <si>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N° CD-377/2022</t>
  </si>
  <si>
    <t>CLQ-22-CD-377/2022 ADQUISICION DE MATERIAL Y REPUESTOS DE GOMA</t>
  </si>
  <si>
    <t>CALIDAD Y COSTO</t>
  </si>
  <si>
    <t>POR LOTE</t>
  </si>
  <si>
    <t>LOTE 1</t>
  </si>
  <si>
    <t>Mtrs.</t>
  </si>
  <si>
    <t>GOMA EN PLANCHA (Ancho: 100 cm Esp. 1/2" Shore 60/65)</t>
  </si>
  <si>
    <t>GOMA EN PLANCHA (Ancho: 100 cm Esp. 3/8" Shore 60/65)</t>
  </si>
  <si>
    <t>GOMA EN PLANCHA (Ancho: 100 cm Esp. 1/8" Shore 60/65)</t>
  </si>
  <si>
    <t>GOMA EN PLANCHA (Ancho: 100 cm Esp. 1/4" Shore 60/65)</t>
  </si>
  <si>
    <t>LOTE 2</t>
  </si>
  <si>
    <t>Pzas</t>
  </si>
  <si>
    <t>BUJES DE GOMA PARA COPLON MOLINO COMESA (D Ext: 71mm Dint: 38 Altura: 56mm Shore 60/65)</t>
  </si>
  <si>
    <t>DISCO DE GOMA SPOOD FEEDER MOLINO COMESA (Dext. 18. 1/2"  D. Int: 8.3/4" Esp. 3/4" Shores 60/65)</t>
  </si>
  <si>
    <t>MANGA PARA VALVULA PINCH DE 4" (Largo:265mm Dext: 113mm Dint: 90mm con bridas extremos de 230mm)</t>
  </si>
  <si>
    <t>METODO DE CALIFICACION
FASE I (DOCUMENTOS CUMPLE Y NO CUMPLE)
(FOTOCOPIAS)
-	Cedula de identidad del representante legal o propietario
-	Certificación de actualización de matrícula de comercio/registro SEPREC
-	Número de identificación tributaria
NOTA. - El incumplimiento de presentación de cualquiera de los documentos mencionados se descalificará del proceso.
FASE ll (VALORACION TECNICA)
A) Calidad (70%)
a. Hoja de especificaciones técnicas (30%) 
b, PROCEDENCIA (15%)
l. NORTE AMERICA- EUROPA (15%) 
ll. GRUPO ERICS (5%)
c. Certificados de calidad basados según NORMA NACIONAL E INTERNACIONAL (10%) d, Asistencia técnica (15%)
FASE III
B) Costo (30%)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</si>
</sst>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241D61-9200-4A24-8B59-DCB1BB0978B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76ECEAF-09A2-4A96-854F-E8E6A79BD69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2108C2-521A-4B30-BADC-746E9C8B8F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2956CD-E824-4B91-9D6C-470CEB4F64B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CB7EEA-598F-4D50-B7AA-53EEEC372AF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095799-3187-4F01-B788-315C38CE117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A84FED-EF84-4AE3-8580-450995FC3E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ED00570-5622-4C2D-AC5A-98301734D8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074A23-2900-4C30-A626-9F26E634E63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094A42-1875-4727-B763-A5C06150B46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7E742D-7EBD-4398-BE71-EE45841D38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5FF752-15C2-4586-BE7A-85AC2F1526E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B75097-B6E4-41C5-BD7B-3F3A63EBBDB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0802F7-686D-49D5-AB4D-3DA38FA041A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5D839C-5FC4-417E-A9F9-EF66459D639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A85673-EF30-4B36-9087-AFCF23CC45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437664-3D8A-4555-8A87-5676D9AFFF1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BAECBD-145C-4AA8-B060-D29AE8F795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5D3B9A-E3FF-4D53-8AC0-5DAC6BF431B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C05FCE-D29D-465B-A21D-09906F8A891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89FB19-9BA4-4734-801B-7EDDECCA42E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AE2C8D-0E6D-49C7-A234-32D357D8FD4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93F146-8BA9-483D-9C33-57ADD8F81B3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0358B9-38B2-4EBB-949E-5E400F5D3E1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64CEE22-62D4-4BD2-8D72-A471CDBE13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9CE306-68C6-40B1-84A6-CE109DA63C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7426C2-B29F-4FCB-9ADB-22A147F61C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C25207F0-D779-4D15-8FAE-678086E3B3D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E6AFB26-C827-40CE-BC25-5A639B8DF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788FF657-8BE0-492D-9392-C5F0711C2733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584D81-D0C0-4520-9949-CBB92FC2B59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9BFE3A7-149D-4FAC-9808-4AB950EFA30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8839BB-E111-47DC-93D6-6B8D3E09784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B2B4C3-44C5-45D6-81D5-657C18B291A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369FF2-B1F3-4BC8-AFB3-8CCF4743F8D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37317D-32E6-49AC-9D71-F953B428052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9F7534-0F83-4985-88B2-D130250E44A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5FFE272-6703-484F-A0E7-2A0DF132276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D2F1FE-7369-4E47-AF15-6E5E4A3C2A4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6A2A70-2654-4FF4-B969-477814CA7F9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76E570-095C-46C4-885C-25F425E5F04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8B4A0A-9B0B-4168-AA7F-35EFA3B966F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E52C84-B86A-44E0-9688-33D53B5AB22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D0619B-F613-4E1A-BA4B-13EAE8BEA97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3D5743-6F84-4448-BB24-E257095E8A8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5B07AF-551C-47CD-86C8-66E22FBE242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1.418719097222" createdVersion="7" refreshedVersion="8" minRefreshableVersion="3" recordCount="9952" xr:uid="{3DE1D841-4F8B-4C0E-AFD9-2588731843A3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87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65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295/2022 ADQUISICION DE EQUIPOS DE COMUNICACIÓN PARA ENLACE ARMAS TRANCA ORUIRO" u="1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1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</sharedItems>
    </cacheField>
    <cacheField name="D E S C R I P C I O N " numFmtId="0">
      <sharedItems containsBlank="1" count="1190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String="0" containsBlank="1" containsNumber="1" minValue="-0.25" maxValue="40000000" count="130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</sharedItems>
    </cacheField>
    <cacheField name="UN" numFmtId="0">
      <sharedItems containsBlank="1" count="87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RASPADOR" u="1"/>
        <s v="Blade (10 litros)" u="1"/>
        <s v="TENAZA" u="1"/>
        <s v="RODILLO" u="1"/>
        <s v="MACETA" u="1"/>
        <s v="CRAYON" u="1"/>
        <s v="CUCHILLO" u="1"/>
        <s v="Blade (18 litros)" u="1"/>
      </sharedItems>
    </cacheField>
    <cacheField name="TEXTO ADICIONAL" numFmtId="0">
      <sharedItems containsBlank="1" count="11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 _x000a_•_x0009_Plazo de entrega: 30 días calendario_x000a_•_x0009_Lugar de entrega: almacenes de la empresa minera Colquiri_x000a_•_x0009_Garantía mínima de 1 año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ESPECIFICACIONES TÉCNICAS_x000a_Lugar de entrega: Almacenes – Empresa Minera Colquiri_x000a_Tiempo de entrega 10 (días calendario)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ADICIONALES_x000a_Tiempo de entrega. 15 días calendario (20 ptos.)_x000a_Lugar de entrega: almacenes EMC (Colquiri) (5 ptos)_x000a_Garantía del producto 10 (ptos)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ADICIONALES_x000a_-_x0009_Hoja de especificaciones técnicas 20 puntos_x000a_-_x0009_Tiempo de entrega 15 puntos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ÉCNICAS_x000a_Lugar de entrega: Almacén EMC (Colquiri)_x000a_Tiempo de entrega: 15 días calendario" u="1"/>
        <s v="ESPECIFICACIONES TECNICAS_x000a_Lugar de Entrega: Almacenes — Empresa Minera Colquiri _x000a_Tiempo de Entrega: 15 días calendario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•_x0009_Grado ingeniería. _x000a_•_x0009_Visibilidad y detección superiores._x000a_•_x0009_Adhesivo sensible a la presión._x000a_•_x0009_De 1” y 50 YDS._x000a_•_x0009_COLOR NARANJA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8ED050-7111-4A71-BE4F-37F289EE2D71}" name="Tabla dinámica1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88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66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62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6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6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6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t="default"/>
      </items>
    </pivotField>
    <pivotField compact="0" outline="0" showAll="0"/>
    <pivotField axis="axisRow" compact="0" outline="0" showAll="0" defaultSubtotal="0">
      <items count="141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</pivotField>
    <pivotField axis="axisRow" compact="0" outline="0" showAll="0" defaultSubtotal="0">
      <items count="1190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154"/>
        <item m="1" x="1056"/>
        <item m="1" x="1015"/>
        <item m="1" x="1121"/>
        <item m="1" x="968"/>
        <item m="1" x="942"/>
        <item m="1" x="953"/>
        <item m="1" x="1060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16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106"/>
        <item m="1" x="941"/>
        <item m="1" x="1101"/>
        <item m="1" x="1107"/>
        <item x="234"/>
        <item x="235"/>
        <item x="236"/>
        <item m="1" x="1040"/>
        <item m="1" x="1035"/>
        <item x="237"/>
        <item x="238"/>
        <item x="239"/>
        <item x="240"/>
        <item x="241"/>
        <item m="1" x="1052"/>
        <item x="244"/>
        <item x="245"/>
        <item x="246"/>
        <item x="144"/>
        <item m="1" x="1148"/>
        <item x="263"/>
        <item m="1" x="1182"/>
        <item m="1" x="986"/>
        <item m="1" x="996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094"/>
        <item m="1" x="940"/>
        <item m="1" x="975"/>
        <item m="1" x="947"/>
        <item m="1" x="1010"/>
        <item m="1" x="949"/>
        <item m="1" x="973"/>
        <item m="1" x="1081"/>
        <item m="1" x="1185"/>
        <item m="1" x="1175"/>
        <item m="1" x="983"/>
        <item x="296"/>
        <item m="1" x="1097"/>
        <item m="1" x="1131"/>
        <item m="1" x="1181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944"/>
        <item m="1" x="1059"/>
        <item m="1" x="1105"/>
        <item m="1" x="1150"/>
        <item m="1" x="1049"/>
        <item m="1" x="969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158"/>
        <item m="1" x="1180"/>
        <item m="1" x="952"/>
        <item m="1" x="1073"/>
        <item x="202"/>
        <item x="203"/>
        <item x="204"/>
        <item x="205"/>
        <item x="206"/>
        <item x="207"/>
        <item x="208"/>
        <item m="1" x="1113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170"/>
        <item m="1" x="963"/>
        <item m="1" x="964"/>
        <item m="1" x="1171"/>
        <item m="1" x="965"/>
        <item m="1" x="1174"/>
        <item m="1" x="1115"/>
        <item m="1" x="1116"/>
        <item m="1" x="1117"/>
        <item m="1" x="1118"/>
        <item m="1" x="111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167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034"/>
        <item m="1" x="997"/>
        <item m="1" x="980"/>
        <item m="1" x="1005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001"/>
        <item m="1" x="1070"/>
        <item m="1" x="1023"/>
        <item x="293"/>
        <item x="294"/>
        <item m="1" x="1086"/>
        <item m="1" x="1087"/>
        <item m="1" x="970"/>
        <item m="1" x="1153"/>
        <item m="1" x="1128"/>
        <item m="1" x="1178"/>
        <item m="1" x="1179"/>
        <item m="1" x="1144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950"/>
        <item m="1" x="1017"/>
        <item m="1" x="1100"/>
        <item m="1" x="981"/>
        <item m="1" x="1066"/>
        <item m="1" x="985"/>
        <item m="1" x="1085"/>
        <item m="1" x="1129"/>
        <item m="1" x="1016"/>
        <item m="1" x="1022"/>
        <item m="1" x="1021"/>
        <item m="1" x="992"/>
        <item m="1" x="966"/>
        <item m="1" x="1072"/>
        <item x="526"/>
        <item x="527"/>
        <item x="528"/>
        <item x="529"/>
        <item x="530"/>
        <item x="531"/>
        <item m="1" x="1080"/>
        <item x="533"/>
        <item x="534"/>
        <item x="535"/>
        <item x="536"/>
        <item x="537"/>
        <item m="1" x="1074"/>
        <item m="1" x="1082"/>
        <item m="1" x="1172"/>
        <item m="1" x="976"/>
        <item m="1" x="1151"/>
        <item m="1" x="972"/>
        <item m="1" x="1026"/>
        <item m="1" x="1062"/>
        <item x="546"/>
        <item x="547"/>
        <item x="548"/>
        <item x="549"/>
        <item m="1" x="1096"/>
        <item m="1" x="1136"/>
        <item m="1" x="1155"/>
        <item m="1" x="1156"/>
        <item m="1" x="1099"/>
        <item x="554"/>
        <item x="555"/>
        <item x="424"/>
        <item x="425"/>
        <item x="426"/>
        <item x="427"/>
        <item x="472"/>
        <item x="473"/>
        <item x="474"/>
        <item m="1" x="1169"/>
        <item m="1" x="1061"/>
        <item m="1" x="1134"/>
        <item m="1" x="1110"/>
        <item m="1" x="1103"/>
        <item m="1" x="1041"/>
        <item m="1" x="1091"/>
        <item m="1" x="1111"/>
        <item m="1" x="982"/>
        <item m="1" x="1006"/>
        <item m="1" x="959"/>
        <item m="1" x="1055"/>
        <item m="1" x="1079"/>
        <item m="1" x="954"/>
        <item x="538"/>
        <item x="539"/>
        <item x="540"/>
        <item x="541"/>
        <item x="542"/>
        <item x="543"/>
        <item x="544"/>
        <item x="545"/>
        <item m="1" x="1102"/>
        <item x="570"/>
        <item x="571"/>
        <item x="572"/>
        <item x="573"/>
        <item x="574"/>
        <item x="575"/>
        <item x="576"/>
        <item m="1" x="1152"/>
        <item x="578"/>
        <item m="1" x="1045"/>
        <item x="580"/>
        <item m="1" x="1135"/>
        <item m="1" x="1011"/>
        <item x="583"/>
        <item m="1" x="1138"/>
        <item x="585"/>
        <item m="1" x="1044"/>
        <item x="587"/>
        <item x="588"/>
        <item x="589"/>
        <item m="1" x="1125"/>
        <item m="1" x="1063"/>
        <item m="1" x="945"/>
        <item m="1" x="951"/>
        <item m="1" x="1013"/>
        <item m="1" x="1132"/>
        <item m="1" x="1188"/>
        <item m="1" x="1183"/>
        <item m="1" x="1186"/>
        <item m="1" x="943"/>
        <item m="1" x="1008"/>
        <item m="1" x="1075"/>
        <item m="1" x="956"/>
        <item m="1" x="1038"/>
        <item m="1" x="1130"/>
        <item m="1" x="987"/>
        <item m="1" x="971"/>
        <item m="1" x="1166"/>
        <item m="1" x="1108"/>
        <item m="1" x="1009"/>
        <item m="1" x="1090"/>
        <item x="611"/>
        <item x="612"/>
        <item x="613"/>
        <item x="614"/>
        <item x="615"/>
        <item x="616"/>
        <item x="617"/>
        <item x="618"/>
        <item x="619"/>
        <item x="620"/>
        <item m="1" x="1058"/>
        <item m="1" x="1114"/>
        <item m="1" x="1124"/>
        <item m="1" x="995"/>
        <item m="1" x="1143"/>
        <item m="1" x="1142"/>
        <item m="1" x="1141"/>
        <item m="1" x="1140"/>
        <item m="1" x="1147"/>
        <item m="1" x="1092"/>
        <item m="1" x="1067"/>
        <item m="1" x="1069"/>
        <item m="1" x="1064"/>
        <item m="1" x="1042"/>
        <item m="1" x="1189"/>
        <item m="1" x="946"/>
        <item m="1" x="948"/>
        <item m="1" x="1139"/>
        <item m="1" x="1032"/>
        <item m="1" x="1053"/>
        <item m="1" x="984"/>
        <item m="1" x="1109"/>
        <item m="1" x="1003"/>
        <item m="1" x="1098"/>
        <item m="1" x="1024"/>
        <item m="1" x="1025"/>
        <item m="1" x="1031"/>
        <item m="1" x="990"/>
        <item m="1" x="1164"/>
        <item m="1" x="1187"/>
        <item m="1" x="1173"/>
        <item m="1" x="1112"/>
        <item m="1" x="1122"/>
        <item m="1" x="1165"/>
        <item m="1" x="1054"/>
        <item m="1" x="1095"/>
        <item m="1" x="1184"/>
        <item m="1" x="1084"/>
        <item m="1" x="1145"/>
        <item m="1" x="1157"/>
        <item m="1" x="1014"/>
        <item m="1" x="960"/>
        <item m="1" x="955"/>
        <item m="1" x="958"/>
        <item m="1" x="1083"/>
        <item m="1" x="994"/>
        <item m="1" x="1048"/>
        <item m="1" x="1077"/>
        <item m="1" x="1002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043"/>
        <item x="671"/>
        <item m="1" x="1133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033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974"/>
        <item m="1" x="1039"/>
        <item m="1" x="1120"/>
        <item m="1" x="988"/>
        <item m="1" x="1030"/>
        <item m="1" x="1029"/>
        <item m="1" x="1028"/>
        <item m="1" x="1027"/>
        <item m="1" x="1123"/>
        <item m="1" x="1137"/>
        <item m="1" x="1168"/>
        <item m="1" x="989"/>
        <item m="1" x="1078"/>
        <item m="1" x="1071"/>
        <item m="1" x="1004"/>
        <item m="1" x="1065"/>
        <item m="1" x="1076"/>
        <item m="1" x="1046"/>
        <item m="1" x="1050"/>
        <item m="1" x="1000"/>
        <item m="1" x="967"/>
        <item m="1" x="1068"/>
        <item m="1" x="1036"/>
        <item m="1" x="957"/>
        <item m="1" x="1160"/>
        <item m="1" x="1088"/>
        <item m="1" x="1089"/>
        <item m="1" x="1047"/>
        <item m="1" x="1149"/>
        <item m="1" x="1146"/>
        <item m="1" x="1093"/>
        <item m="1" x="1161"/>
        <item m="1" x="1162"/>
        <item m="1" x="1176"/>
        <item m="1" x="1019"/>
        <item m="1" x="1177"/>
        <item m="1" x="1018"/>
        <item m="1" x="1020"/>
        <item m="1" x="1104"/>
        <item m="1" x="962"/>
        <item m="1" x="993"/>
        <item m="1" x="1007"/>
        <item m="1" x="998"/>
        <item m="1" x="999"/>
        <item m="1" x="978"/>
        <item m="1" x="979"/>
        <item m="1" x="1126"/>
        <item m="1" x="961"/>
        <item m="1" x="1037"/>
        <item m="1" x="97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012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127"/>
        <item m="1" x="1057"/>
        <item m="1" x="991"/>
        <item m="1" x="1159"/>
        <item m="1" x="1051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</items>
    </pivotField>
    <pivotField axis="axisRow" compact="0" outline="0" showAll="0" defaultSubtotal="0">
      <items count="130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</items>
    </pivotField>
    <pivotField axis="axisRow" compact="0" outline="0" showAll="0" defaultSubtotal="0">
      <items count="87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2"/>
        <item m="1" x="81"/>
        <item m="1" x="83"/>
        <item m="1" x="79"/>
        <item m="1" x="84"/>
        <item m="1" x="85"/>
        <item m="1" x="86"/>
        <item m="1" x="80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</items>
    </pivotField>
    <pivotField axis="axisRow" compact="0" outline="0" showAll="0">
      <items count="115">
        <item x="0"/>
        <item x="2"/>
        <item x="1"/>
        <item m="1" x="89"/>
        <item x="3"/>
        <item x="4"/>
        <item x="5"/>
        <item x="6"/>
        <item x="7"/>
        <item x="8"/>
        <item x="9"/>
        <item x="10"/>
        <item x="11"/>
        <item x="12"/>
        <item x="13"/>
        <item m="1" x="97"/>
        <item x="14"/>
        <item x="15"/>
        <item m="1" x="94"/>
        <item x="16"/>
        <item m="1" x="109"/>
        <item m="1" x="103"/>
        <item x="35"/>
        <item x="17"/>
        <item x="18"/>
        <item x="19"/>
        <item m="1" x="111"/>
        <item m="1" x="90"/>
        <item x="20"/>
        <item x="21"/>
        <item m="1" x="105"/>
        <item m="1" x="83"/>
        <item x="22"/>
        <item m="1" x="93"/>
        <item m="1" x="92"/>
        <item x="23"/>
        <item x="24"/>
        <item x="25"/>
        <item x="26"/>
        <item x="27"/>
        <item x="28"/>
        <item x="29"/>
        <item x="30"/>
        <item m="1" x="104"/>
        <item x="31"/>
        <item x="32"/>
        <item x="33"/>
        <item m="1" x="87"/>
        <item x="34"/>
        <item x="36"/>
        <item x="37"/>
        <item m="1" x="99"/>
        <item x="38"/>
        <item x="39"/>
        <item m="1" x="101"/>
        <item m="1" x="88"/>
        <item m="1" x="79"/>
        <item x="40"/>
        <item x="41"/>
        <item x="42"/>
        <item x="43"/>
        <item m="1" x="110"/>
        <item x="44"/>
        <item m="1" x="100"/>
        <item x="45"/>
        <item m="1" x="108"/>
        <item x="46"/>
        <item m="1" x="102"/>
        <item m="1" x="106"/>
        <item m="1" x="107"/>
        <item m="1" x="86"/>
        <item m="1" x="81"/>
        <item x="47"/>
        <item x="48"/>
        <item m="1" x="82"/>
        <item m="1" x="98"/>
        <item m="1" x="84"/>
        <item m="1" x="96"/>
        <item m="1" x="91"/>
        <item x="49"/>
        <item x="50"/>
        <item m="1" x="112"/>
        <item m="1" x="80"/>
        <item m="1" x="95"/>
        <item x="52"/>
        <item m="1" x="113"/>
        <item x="53"/>
        <item x="54"/>
        <item x="55"/>
        <item x="56"/>
        <item x="57"/>
        <item x="58"/>
        <item x="59"/>
        <item m="1" x="85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64"/>
      <x/>
      <x v="25"/>
      <x v="45"/>
      <x v="1189"/>
      <x v="113"/>
    </i>
    <i t="default">
      <x v="164"/>
    </i>
    <i t="grand">
      <x/>
    </i>
  </rowItems>
  <colItems count="1">
    <i/>
  </colItems>
  <pageFields count="2">
    <pageField fld="1" item="186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A03F4-BF0B-405F-8803-2AE0043B1889}">
  <sheetPr>
    <tabColor rgb="FF92D050"/>
  </sheetPr>
  <dimension ref="B1:S154"/>
  <sheetViews>
    <sheetView tabSelected="1" zoomScale="85" zoomScaleNormal="85" zoomScaleSheetLayoutView="90" workbookViewId="0">
      <selection activeCell="B7" sqref="B7:L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">
        <v>83</v>
      </c>
      <c r="E6" s="10"/>
      <c r="F6" s="10"/>
      <c r="N6" t="s">
        <v>18</v>
      </c>
    </row>
    <row r="7" spans="2:19" ht="97.5" customHeight="1" x14ac:dyDescent="0.25">
      <c r="B7" s="11" t="s">
        <v>84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85</v>
      </c>
      <c r="G52" s="100"/>
      <c r="H52" s="101"/>
      <c r="I52" s="101"/>
      <c r="J52" s="101"/>
      <c r="K52" s="101"/>
    </row>
    <row r="53" spans="2:19" ht="23.25" x14ac:dyDescent="0.35">
      <c r="B53" s="96" t="s">
        <v>51</v>
      </c>
      <c r="C53" s="97"/>
      <c r="D53" s="97"/>
      <c r="E53" s="98"/>
      <c r="F53" s="99" t="s">
        <v>86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52</v>
      </c>
      <c r="C55" s="104"/>
      <c r="D55" s="104"/>
      <c r="E55" s="104"/>
      <c r="F55" s="105"/>
      <c r="G55" s="106" t="s">
        <v>53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54</v>
      </c>
      <c r="C56" s="110" t="s">
        <v>55</v>
      </c>
      <c r="D56" s="110" t="s">
        <v>56</v>
      </c>
      <c r="E56" s="110" t="s">
        <v>57</v>
      </c>
      <c r="F56" s="110" t="s">
        <v>58</v>
      </c>
      <c r="G56" s="110" t="s">
        <v>59</v>
      </c>
      <c r="H56" s="110" t="s">
        <v>60</v>
      </c>
      <c r="I56" s="110" t="s">
        <v>61</v>
      </c>
      <c r="J56" s="110" t="s">
        <v>62</v>
      </c>
      <c r="K56" s="110" t="s">
        <v>63</v>
      </c>
      <c r="L56" s="111" t="s">
        <v>64</v>
      </c>
      <c r="N56"/>
      <c r="O56"/>
      <c r="P56"/>
      <c r="Q56"/>
      <c r="R56"/>
      <c r="S56"/>
    </row>
    <row r="57" spans="2:19" ht="15" customHeight="1" x14ac:dyDescent="0.25">
      <c r="B57" s="169" t="s">
        <v>87</v>
      </c>
      <c r="C57" s="170"/>
      <c r="D57" s="170"/>
      <c r="E57" s="171"/>
      <c r="F57" s="172" t="s">
        <v>98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v>1</v>
      </c>
      <c r="C58" s="113">
        <v>50</v>
      </c>
      <c r="D58" s="113" t="s">
        <v>88</v>
      </c>
      <c r="E58" s="114" t="s">
        <v>89</v>
      </c>
      <c r="F58" s="173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v>2</v>
      </c>
      <c r="C59" s="113">
        <v>40</v>
      </c>
      <c r="D59" s="113" t="s">
        <v>88</v>
      </c>
      <c r="E59" s="114" t="s">
        <v>90</v>
      </c>
      <c r="F59" s="173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v>3</v>
      </c>
      <c r="C60" s="113">
        <v>40</v>
      </c>
      <c r="D60" s="113" t="s">
        <v>88</v>
      </c>
      <c r="E60" s="114" t="s">
        <v>91</v>
      </c>
      <c r="F60" s="173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v>4</v>
      </c>
      <c r="C61" s="113">
        <v>80</v>
      </c>
      <c r="D61" s="113" t="s">
        <v>88</v>
      </c>
      <c r="E61" s="114" t="s">
        <v>92</v>
      </c>
      <c r="F61" s="173"/>
      <c r="G61" s="115"/>
      <c r="H61" s="116"/>
      <c r="I61" s="116"/>
      <c r="J61" s="116"/>
      <c r="K61" s="116"/>
      <c r="L61" s="117"/>
    </row>
    <row r="62" spans="2:19" ht="15" customHeight="1" x14ac:dyDescent="0.25">
      <c r="B62" s="169" t="s">
        <v>93</v>
      </c>
      <c r="C62" s="170"/>
      <c r="D62" s="170"/>
      <c r="E62" s="171"/>
      <c r="F62" s="173"/>
      <c r="G62" s="115"/>
      <c r="H62" s="116"/>
      <c r="I62" s="116"/>
      <c r="J62" s="116"/>
      <c r="K62" s="116"/>
      <c r="L62" s="117"/>
    </row>
    <row r="63" spans="2:19" ht="56.1" customHeight="1" x14ac:dyDescent="0.25">
      <c r="B63" s="112">
        <v>5</v>
      </c>
      <c r="C63" s="113">
        <v>32</v>
      </c>
      <c r="D63" s="113" t="s">
        <v>94</v>
      </c>
      <c r="E63" s="114" t="s">
        <v>95</v>
      </c>
      <c r="F63" s="173"/>
      <c r="G63" s="115"/>
      <c r="H63" s="116"/>
      <c r="I63" s="116"/>
      <c r="J63" s="116"/>
      <c r="K63" s="116"/>
      <c r="L63" s="117"/>
    </row>
    <row r="64" spans="2:19" ht="56.1" customHeight="1" x14ac:dyDescent="0.25">
      <c r="B64" s="112">
        <v>6</v>
      </c>
      <c r="C64" s="113">
        <v>12</v>
      </c>
      <c r="D64" s="113" t="s">
        <v>94</v>
      </c>
      <c r="E64" s="114" t="s">
        <v>96</v>
      </c>
      <c r="F64" s="173"/>
      <c r="G64" s="115"/>
      <c r="H64" s="116"/>
      <c r="I64" s="116"/>
      <c r="J64" s="116"/>
      <c r="K64" s="116"/>
      <c r="L64" s="117"/>
    </row>
    <row r="65" spans="2:12" ht="56.1" customHeight="1" x14ac:dyDescent="0.25">
      <c r="B65" s="112">
        <v>7</v>
      </c>
      <c r="C65" s="113">
        <v>12</v>
      </c>
      <c r="D65" s="113" t="s">
        <v>94</v>
      </c>
      <c r="E65" s="114" t="s">
        <v>97</v>
      </c>
      <c r="F65" s="174"/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ref="B57:E110" si="0">O14</f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ref="F57:F120" si="1">S14</f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65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66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67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68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69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70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71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72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73</v>
      </c>
      <c r="C142" s="138"/>
      <c r="D142" s="138"/>
      <c r="E142" s="138"/>
      <c r="F142" s="139"/>
      <c r="G142" s="140" t="s">
        <v>74</v>
      </c>
      <c r="H142" s="141"/>
      <c r="I142" s="141"/>
      <c r="J142" s="141"/>
      <c r="K142" s="141"/>
      <c r="L142" s="142"/>
    </row>
    <row r="143" spans="2:12" ht="18.75" x14ac:dyDescent="0.25">
      <c r="B143" s="137" t="s">
        <v>75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76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77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78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79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80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81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82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2">
    <mergeCell ref="B150:F150"/>
    <mergeCell ref="B154:L154"/>
    <mergeCell ref="B57:E57"/>
    <mergeCell ref="B62:E62"/>
    <mergeCell ref="F57:F65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2C04591C-E0FA-43EC-84D2-04B0B11D74EC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2022-09-27T15:26:54Z</cp:lastPrinted>
  <dcterms:created xsi:type="dcterms:W3CDTF">2022-09-27T15:14:22Z</dcterms:created>
  <dcterms:modified xsi:type="dcterms:W3CDTF">2022-09-27T15:29:09Z</dcterms:modified>
</cp:coreProperties>
</file>