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82 ADQUISICION DE CEMENTO PORTLAND IP 40, (REQUERIMIENTO DE ACUERDO A SOLICITUD POR LOTES DE CEMENTO\"/>
    </mc:Choice>
  </mc:AlternateContent>
  <xr:revisionPtr revIDLastSave="0" documentId="13_ncr:1_{BA7F88BB-5357-4326-AB98-0481FD07EB9A}" xr6:coauthVersionLast="47" xr6:coauthVersionMax="47" xr10:uidLastSave="{00000000-0000-0000-0000-000000000000}"/>
  <bookViews>
    <workbookView xWindow="0" yWindow="450" windowWidth="28800" windowHeight="15750" xr2:uid="{310D819B-9D53-4141-A66D-ABF50AFD8F70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8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<sst xmlns="http://schemas.openxmlformats.org/spreadsheetml/2006/main" count="87" uniqueCount="86">
  <si>
    <t xml:space="preserve">Nº </t>
  </si>
  <si>
    <t>CD-382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</si>
  <si>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</si>
  <si>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</si>
  <si>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</si>
  <si>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</si>
  <si>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</si>
  <si>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</si>
  <si>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</si>
  <si>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</si>
  <si>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</si>
  <si>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</si>
  <si>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</si>
  <si>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</si>
  <si>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CLQ-22-CD-382/2022 ADQUISICION DE CEMENTO PORTLAND IP 40, (REQUERIMIENTO DE ACUERDO A SOLICITUD POR LOTES DE CEMENTO)</t>
  </si>
  <si>
    <t>Bolsa (50 kg.)</t>
  </si>
  <si>
    <t xml:space="preserve">Cemento Viacha Especial Portland, Tipo IP-40 (NB 011). </t>
  </si>
  <si>
    <t>Características:
•	Elevadas resistencias mecánicas
•	Bajo calor de hidratación
•	Alta impermeabilidad en hormigones y morteros
•	Alta resistencia a ataques químicos y sulfatos
•	Mínima fisuración y retracción térmica
•	Excelente trabajabilidad y acabado de obra
•	Mayor durabilidad
•	Mínima reacción expansiva álcali/agregado
-	Cumplimiento Norma boliviana N13 011
                       Norma americana ASTM C 595
-	Plazo de Entrega, hasta el 20 de diciembre de 2022.
-	Lugar de Entrega: Almacén EMC (Colquiri).
-	Cemento Fancesa, Viacha o similar.</t>
  </si>
  <si>
    <t>Total CLQ-22-CD-382/2022 ADQUISICION DE CEMENTO PORTLAND IP 40, (REQUERIMIENTO DE ACUERDO A SOLICITUD POR LOTES DE CEMENTO)</t>
  </si>
  <si>
    <t>Total general</t>
  </si>
  <si>
    <t>Fecha lÍmite de presentaccion de propuestas</t>
  </si>
  <si>
    <t>04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</si>
  <si>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</si>
  <si>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</si>
  <si>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</si>
  <si>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</si>
  <si>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</si>
  <si>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</si>
  <si>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</si>
  <si>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</si>
  <si>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</si>
  <si>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</si>
  <si>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</si>
  <si>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</si>
  <si>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</si>
  <si>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</si>
  <si>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</si>
  <si>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</si>
  <si>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</si>
  <si>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</si>
  <si>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</si>
  <si>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</si>
  <si>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</si>
  <si>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</si>
  <si>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</si>
  <si>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</si>
  <si>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</si>
  <si>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</si>
  <si>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</si>
  <si>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</si>
  <si>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</si>
  <si>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</si>
  <si>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</si>
  <si>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</si>
  <si>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</si>
  <si>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</si>
  <si>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</si>
  <si>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</si>
  <si>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</si>
  <si>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</si>
  <si>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</si>
  <si>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</si>
  <si>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</si>
  <si>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</si>
  <si>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</si>
  <si>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</si>
  <si>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</si>
  <si>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</si>
  <si>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</si>
  <si>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</si>
  <si>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</si>
  <si>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</si>
  <si>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</si>
  <si>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</si>
  <si>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</si>
  <si>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</si>
  <si>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</si>
  <si>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</si>
  <si>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</si>
  <si>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</si>
  <si>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</si>
  <si>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</si>
  <si>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</si>
  <si>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</si>
  <si>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</t>
  </si>
  <si>
    <t>Características:
•	Elevadas resistencias mecánicas
•	Bajo calor de hidratación
•	Alta impermeabilidad en hormigones y morteros
•	Alta resistencia a ataques químicos y sulfatos
•	Mínima fisuración y retracción térmica
•	Excelente trabajabilidad y acabado de obra
•	Mayor durabilidad
•	Mínima reacción expansiva álcali/agregado
-	Cumplimiento Norma boliviana N13 011
                       Norma americana ASTM C 595
-	Plazo de Entrega, hasta el 20 de diciembre de 2022.
-	Lugar de Entrega: Almacén EMC (Colquiri).
Cemento Fancesa, Viacha o similar.
CONDICIONES ADICIONALES 
Presentación de Documentación de Control de Calidad de Cemento – Ensayo de Resistencia a la compresión Mpa.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</si>
</sst>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28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751606481484" createdVersion="7" refreshedVersion="8" minRefreshableVersion="3" recordCount="9952" xr:uid="{DE81EA67-AED9-4E26-BA89-4127F65388D5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1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21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2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</sharedItems>
    </cacheField>
    <cacheField name="UN" numFmtId="0">
      <sharedItems containsBlank="1" count="89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1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2"/>
    <s v="Calidad"/>
    <s v="Por el total"/>
    <s v="22/09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SEPTIEMBRE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26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CD11C5-B8F1-4894-9312-F72646EC53D6}" name="Tabla dinámica1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2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65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6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67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216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180"/>
        <item m="1" x="1082"/>
        <item m="1" x="1041"/>
        <item m="1" x="1147"/>
        <item m="1" x="994"/>
        <item m="1" x="968"/>
        <item m="1" x="979"/>
        <item m="1" x="1086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189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132"/>
        <item m="1" x="967"/>
        <item m="1" x="1127"/>
        <item m="1" x="1133"/>
        <item x="234"/>
        <item x="235"/>
        <item x="236"/>
        <item m="1" x="1066"/>
        <item m="1" x="1061"/>
        <item x="237"/>
        <item x="238"/>
        <item x="239"/>
        <item x="240"/>
        <item x="241"/>
        <item m="1" x="1078"/>
        <item x="244"/>
        <item x="245"/>
        <item x="246"/>
        <item x="144"/>
        <item m="1" x="1174"/>
        <item x="263"/>
        <item m="1" x="1208"/>
        <item m="1" x="1012"/>
        <item m="1" x="1022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120"/>
        <item m="1" x="966"/>
        <item m="1" x="1001"/>
        <item m="1" x="973"/>
        <item m="1" x="1036"/>
        <item m="1" x="975"/>
        <item m="1" x="999"/>
        <item m="1" x="1107"/>
        <item m="1" x="1211"/>
        <item m="1" x="1201"/>
        <item m="1" x="1009"/>
        <item x="296"/>
        <item m="1" x="1123"/>
        <item m="1" x="1157"/>
        <item m="1" x="120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970"/>
        <item m="1" x="1085"/>
        <item m="1" x="1131"/>
        <item m="1" x="1176"/>
        <item m="1" x="1075"/>
        <item m="1" x="99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184"/>
        <item m="1" x="1206"/>
        <item m="1" x="978"/>
        <item m="1" x="1099"/>
        <item x="202"/>
        <item x="203"/>
        <item x="204"/>
        <item x="205"/>
        <item x="206"/>
        <item x="207"/>
        <item x="208"/>
        <item m="1" x="1139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196"/>
        <item m="1" x="989"/>
        <item m="1" x="990"/>
        <item m="1" x="1197"/>
        <item m="1" x="991"/>
        <item m="1" x="1200"/>
        <item m="1" x="1141"/>
        <item m="1" x="1142"/>
        <item m="1" x="1143"/>
        <item m="1" x="1144"/>
        <item m="1" x="1145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193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060"/>
        <item m="1" x="1023"/>
        <item m="1" x="1006"/>
        <item m="1" x="1031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027"/>
        <item m="1" x="1096"/>
        <item m="1" x="1049"/>
        <item x="293"/>
        <item x="294"/>
        <item m="1" x="1112"/>
        <item m="1" x="1113"/>
        <item m="1" x="996"/>
        <item m="1" x="1179"/>
        <item m="1" x="1154"/>
        <item m="1" x="1204"/>
        <item m="1" x="1205"/>
        <item m="1" x="1170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976"/>
        <item m="1" x="1043"/>
        <item m="1" x="1126"/>
        <item m="1" x="1007"/>
        <item m="1" x="1092"/>
        <item m="1" x="1011"/>
        <item m="1" x="1111"/>
        <item m="1" x="1155"/>
        <item m="1" x="1042"/>
        <item m="1" x="1048"/>
        <item m="1" x="1047"/>
        <item m="1" x="1018"/>
        <item m="1" x="992"/>
        <item m="1" x="1098"/>
        <item x="526"/>
        <item x="527"/>
        <item x="528"/>
        <item x="529"/>
        <item x="530"/>
        <item x="531"/>
        <item m="1" x="1106"/>
        <item x="533"/>
        <item x="534"/>
        <item x="535"/>
        <item x="536"/>
        <item x="537"/>
        <item m="1" x="1100"/>
        <item m="1" x="1108"/>
        <item m="1" x="1198"/>
        <item m="1" x="1002"/>
        <item m="1" x="1177"/>
        <item m="1" x="998"/>
        <item m="1" x="1052"/>
        <item m="1" x="1088"/>
        <item x="546"/>
        <item x="547"/>
        <item x="548"/>
        <item x="549"/>
        <item m="1" x="1122"/>
        <item m="1" x="1162"/>
        <item m="1" x="1181"/>
        <item m="1" x="1182"/>
        <item m="1" x="1125"/>
        <item x="554"/>
        <item x="555"/>
        <item x="424"/>
        <item x="425"/>
        <item x="426"/>
        <item x="427"/>
        <item x="472"/>
        <item x="473"/>
        <item x="474"/>
        <item m="1" x="1195"/>
        <item m="1" x="1087"/>
        <item m="1" x="1160"/>
        <item m="1" x="1136"/>
        <item m="1" x="1129"/>
        <item m="1" x="1067"/>
        <item m="1" x="1117"/>
        <item m="1" x="1137"/>
        <item m="1" x="1008"/>
        <item m="1" x="1032"/>
        <item m="1" x="985"/>
        <item m="1" x="1081"/>
        <item m="1" x="1105"/>
        <item m="1" x="980"/>
        <item x="538"/>
        <item x="539"/>
        <item x="540"/>
        <item x="541"/>
        <item x="542"/>
        <item x="543"/>
        <item x="544"/>
        <item x="545"/>
        <item m="1" x="1128"/>
        <item x="570"/>
        <item x="571"/>
        <item x="572"/>
        <item x="573"/>
        <item x="574"/>
        <item x="575"/>
        <item x="576"/>
        <item m="1" x="1178"/>
        <item x="578"/>
        <item m="1" x="1071"/>
        <item x="580"/>
        <item m="1" x="1161"/>
        <item m="1" x="1037"/>
        <item x="583"/>
        <item m="1" x="1164"/>
        <item x="585"/>
        <item m="1" x="1070"/>
        <item x="587"/>
        <item x="588"/>
        <item x="589"/>
        <item m="1" x="1151"/>
        <item m="1" x="1089"/>
        <item m="1" x="971"/>
        <item m="1" x="977"/>
        <item m="1" x="1039"/>
        <item m="1" x="1158"/>
        <item m="1" x="1214"/>
        <item m="1" x="1209"/>
        <item m="1" x="1212"/>
        <item m="1" x="969"/>
        <item m="1" x="1034"/>
        <item m="1" x="1101"/>
        <item m="1" x="982"/>
        <item m="1" x="1064"/>
        <item m="1" x="1156"/>
        <item m="1" x="1013"/>
        <item m="1" x="997"/>
        <item m="1" x="1192"/>
        <item m="1" x="1134"/>
        <item m="1" x="1035"/>
        <item m="1" x="1116"/>
        <item x="611"/>
        <item x="612"/>
        <item x="613"/>
        <item x="614"/>
        <item x="615"/>
        <item x="616"/>
        <item x="617"/>
        <item x="618"/>
        <item x="619"/>
        <item x="620"/>
        <item m="1" x="1084"/>
        <item m="1" x="1140"/>
        <item m="1" x="1150"/>
        <item m="1" x="1021"/>
        <item m="1" x="1169"/>
        <item m="1" x="1168"/>
        <item m="1" x="1167"/>
        <item m="1" x="1166"/>
        <item m="1" x="1173"/>
        <item m="1" x="1118"/>
        <item m="1" x="1093"/>
        <item m="1" x="1095"/>
        <item m="1" x="1090"/>
        <item m="1" x="1068"/>
        <item m="1" x="1215"/>
        <item m="1" x="972"/>
        <item m="1" x="974"/>
        <item m="1" x="1165"/>
        <item m="1" x="1058"/>
        <item m="1" x="1079"/>
        <item m="1" x="1010"/>
        <item m="1" x="1135"/>
        <item m="1" x="1029"/>
        <item m="1" x="1124"/>
        <item m="1" x="1050"/>
        <item m="1" x="1051"/>
        <item m="1" x="1057"/>
        <item m="1" x="1016"/>
        <item m="1" x="1190"/>
        <item m="1" x="1213"/>
        <item m="1" x="1199"/>
        <item m="1" x="1138"/>
        <item m="1" x="1148"/>
        <item m="1" x="1191"/>
        <item m="1" x="1080"/>
        <item m="1" x="1121"/>
        <item m="1" x="1210"/>
        <item m="1" x="1110"/>
        <item m="1" x="1171"/>
        <item m="1" x="1183"/>
        <item m="1" x="1040"/>
        <item m="1" x="986"/>
        <item m="1" x="981"/>
        <item m="1" x="984"/>
        <item m="1" x="1109"/>
        <item m="1" x="1020"/>
        <item m="1" x="1074"/>
        <item m="1" x="1103"/>
        <item m="1" x="1028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069"/>
        <item x="671"/>
        <item m="1" x="115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059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000"/>
        <item m="1" x="1065"/>
        <item m="1" x="1146"/>
        <item m="1" x="1014"/>
        <item m="1" x="1056"/>
        <item m="1" x="1055"/>
        <item m="1" x="1054"/>
        <item m="1" x="1053"/>
        <item m="1" x="1149"/>
        <item m="1" x="1163"/>
        <item m="1" x="1194"/>
        <item m="1" x="1015"/>
        <item m="1" x="1104"/>
        <item m="1" x="1097"/>
        <item m="1" x="1030"/>
        <item m="1" x="1091"/>
        <item m="1" x="1102"/>
        <item m="1" x="1072"/>
        <item m="1" x="1076"/>
        <item m="1" x="1026"/>
        <item m="1" x="993"/>
        <item m="1" x="1094"/>
        <item m="1" x="1062"/>
        <item m="1" x="983"/>
        <item m="1" x="1186"/>
        <item m="1" x="1114"/>
        <item m="1" x="1115"/>
        <item m="1" x="1073"/>
        <item m="1" x="1175"/>
        <item m="1" x="1172"/>
        <item m="1" x="1119"/>
        <item m="1" x="1187"/>
        <item m="1" x="1188"/>
        <item m="1" x="1202"/>
        <item m="1" x="1045"/>
        <item m="1" x="1203"/>
        <item m="1" x="1044"/>
        <item m="1" x="1046"/>
        <item m="1" x="1130"/>
        <item m="1" x="988"/>
        <item m="1" x="1019"/>
        <item m="1" x="1033"/>
        <item m="1" x="1024"/>
        <item m="1" x="1025"/>
        <item m="1" x="1004"/>
        <item m="1" x="1005"/>
        <item m="1" x="1152"/>
        <item m="1" x="987"/>
        <item m="1" x="1063"/>
        <item m="1" x="1003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03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153"/>
        <item m="1" x="1083"/>
        <item m="1" x="1017"/>
        <item m="1" x="1185"/>
        <item m="1" x="1077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</items>
    </pivotField>
    <pivotField axis="axisRow" compact="0" outline="0" showAll="0" defaultSubtotal="0">
      <items count="142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</items>
    </pivotField>
    <pivotField axis="axisRow" compact="0" outline="0" showAll="0" defaultSubtotal="0">
      <items count="89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7"/>
        <item m="1" x="82"/>
        <item m="1" x="85"/>
        <item m="1" x="83"/>
        <item m="1" x="84"/>
        <item m="1" x="81"/>
        <item m="1" x="86"/>
        <item m="1" x="88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</pivotField>
    <pivotField axis="axisRow" compact="0" outline="0" showAll="0">
      <items count="119">
        <item x="0"/>
        <item x="2"/>
        <item x="1"/>
        <item m="1" x="86"/>
        <item x="3"/>
        <item x="4"/>
        <item x="5"/>
        <item x="6"/>
        <item x="7"/>
        <item x="8"/>
        <item x="9"/>
        <item x="10"/>
        <item x="11"/>
        <item x="12"/>
        <item x="13"/>
        <item m="1" x="94"/>
        <item x="14"/>
        <item x="15"/>
        <item m="1" x="107"/>
        <item x="16"/>
        <item m="1" x="117"/>
        <item m="1" x="84"/>
        <item x="35"/>
        <item x="17"/>
        <item x="18"/>
        <item x="19"/>
        <item m="1" x="89"/>
        <item m="1" x="104"/>
        <item x="20"/>
        <item x="21"/>
        <item m="1" x="95"/>
        <item m="1" x="88"/>
        <item x="22"/>
        <item m="1" x="96"/>
        <item m="1" x="116"/>
        <item x="23"/>
        <item x="24"/>
        <item x="25"/>
        <item x="26"/>
        <item x="27"/>
        <item x="28"/>
        <item x="29"/>
        <item x="30"/>
        <item m="1" x="99"/>
        <item x="31"/>
        <item x="32"/>
        <item x="33"/>
        <item m="1" x="108"/>
        <item x="34"/>
        <item x="36"/>
        <item x="37"/>
        <item m="1" x="113"/>
        <item x="38"/>
        <item x="39"/>
        <item m="1" x="97"/>
        <item m="1" x="98"/>
        <item m="1" x="103"/>
        <item x="40"/>
        <item x="41"/>
        <item x="42"/>
        <item x="43"/>
        <item m="1" x="112"/>
        <item x="44"/>
        <item m="1" x="90"/>
        <item x="45"/>
        <item m="1" x="85"/>
        <item x="46"/>
        <item m="1" x="110"/>
        <item m="1" x="114"/>
        <item m="1" x="105"/>
        <item m="1" x="93"/>
        <item m="1" x="102"/>
        <item x="47"/>
        <item x="48"/>
        <item m="1" x="83"/>
        <item m="1" x="101"/>
        <item m="1" x="106"/>
        <item m="1" x="111"/>
        <item m="1" x="91"/>
        <item x="49"/>
        <item x="50"/>
        <item m="1" x="115"/>
        <item m="1" x="92"/>
        <item m="1" x="87"/>
        <item x="52"/>
        <item m="1" x="109"/>
        <item x="53"/>
        <item x="54"/>
        <item x="55"/>
        <item x="56"/>
        <item x="57"/>
        <item x="58"/>
        <item x="59"/>
        <item m="1" x="100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68"/>
      <x/>
      <x v="141"/>
      <x v="88"/>
      <x v="1215"/>
      <x v="117"/>
    </i>
    <i t="default">
      <x v="168"/>
    </i>
    <i t="grand">
      <x/>
    </i>
  </rowItems>
  <colItems count="1">
    <i/>
  </colItems>
  <pageFields count="2">
    <pageField fld="1" item="190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58A9-8C11-4AA5-80E6-E8A62B11981F}">
  <sheetPr>
    <tabColor rgb="FF92D050"/>
  </sheetPr>
  <dimension ref="B1:S154"/>
  <sheetViews>
    <sheetView tabSelected="1" topLeftCell="A46" zoomScale="85" zoomScaleNormal="85" zoomScaleSheetLayoutView="90" workbookViewId="0">
      <selection activeCell="F57" sqref="F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60" t="s">
        <v>2</v>
      </c>
      <c r="F2" s="160"/>
      <c r="G2" s="160"/>
      <c r="H2" s="160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3" t="s">
        <v>4</v>
      </c>
      <c r="F3" s="143"/>
      <c r="G3" s="143"/>
      <c r="H3" s="14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1040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CD-382/2022</v>
      </c>
      <c r="E6" s="8"/>
      <c r="F6" s="8"/>
      <c r="N6" t="s">
        <v>18</v>
      </c>
    </row>
    <row r="7" spans="2:19" ht="97.5" customHeight="1" x14ac:dyDescent="0.25">
      <c r="B7" s="161" t="str">
        <f>N5</f>
        <v>CLQ-22-CD-382/2022 ADQUISICION DE CEMENTO PORTLAND IP 40, (REQUERIMIENTO DE ACUERDO A SOLICITUD POR LOTES DE CEMENTO)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N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19" ht="21.75" customHeight="1" x14ac:dyDescent="0.35">
      <c r="B9" s="11"/>
      <c r="C9" s="162" t="s">
        <v>20</v>
      </c>
      <c r="D9" s="163"/>
      <c r="E9" s="164"/>
      <c r="F9" s="165" t="s">
        <v>21</v>
      </c>
      <c r="G9" s="166"/>
      <c r="H9" s="12"/>
      <c r="I9" s="12"/>
      <c r="J9" s="13"/>
      <c r="K9" s="14"/>
      <c r="L9" s="14"/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</row>
    <row r="11" spans="2:19" ht="21.75" customHeight="1" x14ac:dyDescent="0.35">
      <c r="B11" s="11"/>
      <c r="C11" s="162" t="s">
        <v>22</v>
      </c>
      <c r="D11" s="163"/>
      <c r="E11" s="164"/>
      <c r="F11" s="165" t="s">
        <v>23</v>
      </c>
      <c r="G11" s="166"/>
      <c r="H11" s="18" t="s">
        <v>24</v>
      </c>
      <c r="I11" s="167" t="s">
        <v>25</v>
      </c>
      <c r="J11" s="168"/>
      <c r="K11" s="169"/>
      <c r="L11" s="19"/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</row>
    <row r="13" spans="2:19" ht="21.75" customHeight="1" x14ac:dyDescent="0.25">
      <c r="B13" s="154" t="s">
        <v>26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9" ht="16.5" customHeight="1" x14ac:dyDescent="0.35">
      <c r="B15" s="24"/>
      <c r="C15" s="155" t="s">
        <v>27</v>
      </c>
      <c r="D15" s="156"/>
      <c r="E15" s="156"/>
      <c r="F15" s="156"/>
      <c r="G15" s="157"/>
      <c r="H15" s="157"/>
      <c r="I15" s="157"/>
      <c r="J15" s="157"/>
      <c r="K15" s="157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58" t="s">
        <v>28</v>
      </c>
      <c r="D17" s="159"/>
      <c r="E17" s="159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29</v>
      </c>
      <c r="E19" s="37"/>
      <c r="F19" s="38"/>
      <c r="G19" s="148"/>
      <c r="H19" s="149"/>
      <c r="I19" s="149"/>
      <c r="J19" s="149"/>
      <c r="K19" s="150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30</v>
      </c>
      <c r="E21" s="37"/>
      <c r="F21" s="38"/>
      <c r="G21" s="148"/>
      <c r="H21" s="149"/>
      <c r="I21" s="149"/>
      <c r="J21" s="149"/>
      <c r="K21" s="150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31</v>
      </c>
      <c r="E23" s="37"/>
      <c r="F23" s="38"/>
      <c r="G23" s="151"/>
      <c r="H23" s="152"/>
      <c r="I23" s="152"/>
      <c r="J23" s="152"/>
      <c r="K23" s="153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6" t="s">
        <v>32</v>
      </c>
      <c r="E25" s="146"/>
      <c r="F25" s="147"/>
      <c r="G25" s="148"/>
      <c r="H25" s="149"/>
      <c r="I25" s="149"/>
      <c r="J25" s="149"/>
      <c r="K25" s="150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33</v>
      </c>
      <c r="E27" s="37"/>
      <c r="F27" s="38"/>
      <c r="G27" s="151"/>
      <c r="H27" s="152"/>
      <c r="I27" s="152"/>
      <c r="J27" s="152"/>
      <c r="K27" s="153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34</v>
      </c>
      <c r="E29" s="37"/>
      <c r="F29" s="38"/>
      <c r="G29" s="151"/>
      <c r="H29" s="152"/>
      <c r="I29" s="152"/>
      <c r="J29" s="152"/>
      <c r="K29" s="153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35</v>
      </c>
      <c r="E31" s="37"/>
      <c r="F31" s="25"/>
      <c r="G31" s="151"/>
      <c r="H31" s="152"/>
      <c r="I31" s="152"/>
      <c r="J31" s="152"/>
      <c r="K31" s="153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6" t="s">
        <v>36</v>
      </c>
      <c r="E33" s="146"/>
      <c r="F33" s="48"/>
      <c r="G33" s="151"/>
      <c r="H33" s="152"/>
      <c r="I33" s="152"/>
      <c r="J33" s="152"/>
      <c r="K33" s="153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4" t="s">
        <v>37</v>
      </c>
      <c r="E35" s="114"/>
      <c r="F35" s="114"/>
      <c r="G35" s="114"/>
      <c r="H35" s="114"/>
      <c r="I35" s="114"/>
      <c r="J35" s="114"/>
      <c r="K35" s="139"/>
    </row>
    <row r="36" spans="2:12" ht="15.75" customHeight="1" x14ac:dyDescent="0.25">
      <c r="B36" s="25"/>
      <c r="C36" s="52"/>
      <c r="D36" s="114" t="s">
        <v>38</v>
      </c>
      <c r="E36" s="114"/>
      <c r="F36" s="114"/>
      <c r="G36" s="114"/>
      <c r="H36" s="114"/>
      <c r="I36" s="114"/>
      <c r="J36" s="114"/>
      <c r="K36" s="139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39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40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38" t="s">
        <v>41</v>
      </c>
      <c r="D40" s="114"/>
      <c r="E40" s="114"/>
      <c r="F40" s="114"/>
      <c r="G40" s="114"/>
      <c r="H40" s="114"/>
      <c r="I40" s="114"/>
      <c r="J40" s="114"/>
      <c r="K40" s="139"/>
    </row>
    <row r="41" spans="2:12" ht="22.5" customHeight="1" x14ac:dyDescent="0.25">
      <c r="B41" s="25"/>
      <c r="C41" s="138" t="s">
        <v>42</v>
      </c>
      <c r="D41" s="114"/>
      <c r="E41" s="114"/>
      <c r="F41" s="114"/>
      <c r="G41" s="114"/>
      <c r="H41" s="114"/>
      <c r="I41" s="114"/>
      <c r="J41" s="114"/>
      <c r="K41" s="139"/>
    </row>
    <row r="42" spans="2:12" ht="38.25" customHeight="1" x14ac:dyDescent="0.25">
      <c r="B42" s="25"/>
      <c r="C42" s="138" t="s">
        <v>43</v>
      </c>
      <c r="D42" s="114"/>
      <c r="E42" s="114"/>
      <c r="F42" s="114"/>
      <c r="G42" s="114"/>
      <c r="H42" s="114"/>
      <c r="I42" s="114"/>
      <c r="J42" s="114"/>
      <c r="K42" s="139"/>
    </row>
    <row r="43" spans="2:12" ht="38.25" customHeight="1" x14ac:dyDescent="0.25">
      <c r="B43" s="25"/>
      <c r="C43" s="138" t="s">
        <v>44</v>
      </c>
      <c r="D43" s="114"/>
      <c r="E43" s="114"/>
      <c r="F43" s="114"/>
      <c r="G43" s="114"/>
      <c r="H43" s="114"/>
      <c r="I43" s="114"/>
      <c r="J43" s="114"/>
      <c r="K43" s="139"/>
    </row>
    <row r="44" spans="2:12" ht="22.5" customHeight="1" x14ac:dyDescent="0.25">
      <c r="B44" s="25"/>
      <c r="C44" s="138" t="s">
        <v>45</v>
      </c>
      <c r="D44" s="114"/>
      <c r="E44" s="114"/>
      <c r="F44" s="114"/>
      <c r="G44" s="114"/>
      <c r="H44" s="114"/>
      <c r="I44" s="114"/>
      <c r="J44" s="114"/>
      <c r="K44" s="139"/>
    </row>
    <row r="45" spans="2:12" ht="36.75" customHeight="1" thickBot="1" x14ac:dyDescent="0.3">
      <c r="B45" s="25"/>
      <c r="C45" s="140" t="s">
        <v>46</v>
      </c>
      <c r="D45" s="141"/>
      <c r="E45" s="141"/>
      <c r="F45" s="141"/>
      <c r="G45" s="141"/>
      <c r="H45" s="141"/>
      <c r="I45" s="141"/>
      <c r="J45" s="141"/>
      <c r="K45" s="142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143" t="s">
        <v>48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</row>
    <row r="51" spans="2:19" ht="23.25" x14ac:dyDescent="0.35">
      <c r="B51" s="144" t="s">
        <v>49</v>
      </c>
      <c r="C51" s="145"/>
      <c r="D51" s="145"/>
      <c r="E51" s="145"/>
      <c r="F51" s="145"/>
      <c r="G51" s="145"/>
      <c r="H51" s="145"/>
      <c r="I51" s="145"/>
      <c r="J51" s="145"/>
      <c r="K51" s="145"/>
    </row>
    <row r="52" spans="2:19" ht="23.25" x14ac:dyDescent="0.35">
      <c r="B52" s="121" t="s">
        <v>50</v>
      </c>
      <c r="C52" s="122"/>
      <c r="D52" s="122"/>
      <c r="E52" s="123"/>
      <c r="F52" s="124" t="s">
        <v>84</v>
      </c>
      <c r="G52" s="125"/>
      <c r="H52" s="63"/>
      <c r="I52" s="63"/>
      <c r="J52" s="63"/>
      <c r="K52" s="63"/>
    </row>
    <row r="53" spans="2:19" ht="23.25" x14ac:dyDescent="0.35">
      <c r="B53" s="121" t="s">
        <v>51</v>
      </c>
      <c r="C53" s="122"/>
      <c r="D53" s="122"/>
      <c r="E53" s="123"/>
      <c r="F53" s="124" t="s">
        <v>52</v>
      </c>
      <c r="G53" s="125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6" t="s">
        <v>53</v>
      </c>
      <c r="C55" s="127"/>
      <c r="D55" s="127"/>
      <c r="E55" s="127"/>
      <c r="F55" s="128"/>
      <c r="G55" s="129" t="s">
        <v>54</v>
      </c>
      <c r="H55" s="130"/>
      <c r="I55" s="130"/>
      <c r="J55" s="130"/>
      <c r="K55" s="130"/>
      <c r="L55" s="131"/>
    </row>
    <row r="56" spans="2:19" s="20" customFormat="1" ht="25.5" x14ac:dyDescent="0.25">
      <c r="B56" s="65" t="s">
        <v>55</v>
      </c>
      <c r="C56" s="66" t="s">
        <v>56</v>
      </c>
      <c r="D56" s="66" t="s">
        <v>57</v>
      </c>
      <c r="E56" s="66" t="s">
        <v>58</v>
      </c>
      <c r="F56" s="66" t="s">
        <v>59</v>
      </c>
      <c r="G56" s="66" t="s">
        <v>60</v>
      </c>
      <c r="H56" s="66" t="s">
        <v>61</v>
      </c>
      <c r="I56" s="66" t="s">
        <v>62</v>
      </c>
      <c r="J56" s="66" t="s">
        <v>63</v>
      </c>
      <c r="K56" s="66" t="s">
        <v>64</v>
      </c>
      <c r="L56" s="67" t="s">
        <v>65</v>
      </c>
      <c r="N56"/>
      <c r="O56"/>
      <c r="P56"/>
      <c r="Q56"/>
      <c r="R56"/>
      <c r="S56"/>
    </row>
    <row r="57" spans="2:19" ht="260.25" customHeight="1" x14ac:dyDescent="0.25">
      <c r="B57" s="68">
        <f t="shared" ref="B57:E110" si="0">O5</f>
        <v>1</v>
      </c>
      <c r="C57" s="69">
        <f t="shared" si="0"/>
        <v>1040</v>
      </c>
      <c r="D57" s="69" t="str">
        <f t="shared" si="0"/>
        <v>Bolsa (50 kg.)</v>
      </c>
      <c r="E57" s="70" t="str">
        <f>R5</f>
        <v xml:space="preserve">Cemento Viacha Especial Portland, Tipo IP-40 (NB 011). </v>
      </c>
      <c r="F57" s="86" t="s">
        <v>85</v>
      </c>
      <c r="G57" s="71"/>
      <c r="H57" s="72"/>
      <c r="I57" s="72"/>
      <c r="J57" s="72"/>
      <c r="K57" s="72"/>
      <c r="L57" s="73"/>
    </row>
    <row r="58" spans="2:19" ht="85.5" hidden="1" customHeight="1" x14ac:dyDescent="0.25">
      <c r="B58" s="68">
        <f t="shared" si="0"/>
        <v>0</v>
      </c>
      <c r="C58" s="69">
        <f t="shared" si="0"/>
        <v>0</v>
      </c>
      <c r="D58" s="69">
        <f t="shared" si="0"/>
        <v>0</v>
      </c>
      <c r="E58" s="70">
        <f t="shared" si="0"/>
        <v>0</v>
      </c>
      <c r="F58" s="70">
        <f t="shared" ref="F57:F120" si="1">S6</f>
        <v>0</v>
      </c>
      <c r="G58" s="71"/>
      <c r="H58" s="72"/>
      <c r="I58" s="72"/>
      <c r="J58" s="72"/>
      <c r="K58" s="72"/>
      <c r="L58" s="73"/>
    </row>
    <row r="59" spans="2:19" ht="40.5" hidden="1" customHeight="1" x14ac:dyDescent="0.25">
      <c r="B59" s="68">
        <f t="shared" si="0"/>
        <v>0</v>
      </c>
      <c r="C59" s="69">
        <f t="shared" si="0"/>
        <v>0</v>
      </c>
      <c r="D59" s="69">
        <f t="shared" si="0"/>
        <v>0</v>
      </c>
      <c r="E59" s="70">
        <f t="shared" si="0"/>
        <v>0</v>
      </c>
      <c r="F59" s="70">
        <f t="shared" si="1"/>
        <v>0</v>
      </c>
      <c r="G59" s="71"/>
      <c r="H59" s="72"/>
      <c r="I59" s="72"/>
      <c r="J59" s="72"/>
      <c r="K59" s="72"/>
      <c r="L59" s="73"/>
    </row>
    <row r="60" spans="2:19" ht="40.5" hidden="1" customHeight="1" x14ac:dyDescent="0.25">
      <c r="B60" s="68">
        <f t="shared" si="0"/>
        <v>0</v>
      </c>
      <c r="C60" s="69">
        <f t="shared" si="0"/>
        <v>0</v>
      </c>
      <c r="D60" s="69">
        <f t="shared" si="0"/>
        <v>0</v>
      </c>
      <c r="E60" s="70">
        <f t="shared" si="0"/>
        <v>0</v>
      </c>
      <c r="F60" s="70">
        <f t="shared" si="1"/>
        <v>0</v>
      </c>
      <c r="G60" s="71"/>
      <c r="H60" s="72"/>
      <c r="I60" s="72"/>
      <c r="J60" s="72"/>
      <c r="K60" s="72"/>
      <c r="L60" s="73"/>
    </row>
    <row r="61" spans="2:19" ht="40.5" hidden="1" customHeight="1" x14ac:dyDescent="0.25">
      <c r="B61" s="68">
        <f t="shared" si="0"/>
        <v>0</v>
      </c>
      <c r="C61" s="69">
        <f t="shared" si="0"/>
        <v>0</v>
      </c>
      <c r="D61" s="69">
        <f t="shared" si="0"/>
        <v>0</v>
      </c>
      <c r="E61" s="70">
        <f t="shared" si="0"/>
        <v>0</v>
      </c>
      <c r="F61" s="70">
        <f t="shared" si="1"/>
        <v>0</v>
      </c>
      <c r="G61" s="71"/>
      <c r="H61" s="72"/>
      <c r="I61" s="72"/>
      <c r="J61" s="72"/>
      <c r="K61" s="72"/>
      <c r="L61" s="73"/>
    </row>
    <row r="62" spans="2:19" ht="40.5" hidden="1" customHeight="1" x14ac:dyDescent="0.25">
      <c r="B62" s="68">
        <f t="shared" si="0"/>
        <v>0</v>
      </c>
      <c r="C62" s="69">
        <f t="shared" si="0"/>
        <v>0</v>
      </c>
      <c r="D62" s="69">
        <f t="shared" si="0"/>
        <v>0</v>
      </c>
      <c r="E62" s="70">
        <f t="shared" si="0"/>
        <v>0</v>
      </c>
      <c r="F62" s="70">
        <f t="shared" si="1"/>
        <v>0</v>
      </c>
      <c r="G62" s="71"/>
      <c r="H62" s="72"/>
      <c r="I62" s="72"/>
      <c r="J62" s="72"/>
      <c r="K62" s="72"/>
      <c r="L62" s="73"/>
    </row>
    <row r="63" spans="2:19" ht="40.5" hidden="1" customHeight="1" x14ac:dyDescent="0.25">
      <c r="B63" s="68">
        <f t="shared" si="0"/>
        <v>0</v>
      </c>
      <c r="C63" s="69">
        <f t="shared" si="0"/>
        <v>0</v>
      </c>
      <c r="D63" s="69">
        <f t="shared" si="0"/>
        <v>0</v>
      </c>
      <c r="E63" s="70">
        <f t="shared" si="0"/>
        <v>0</v>
      </c>
      <c r="F63" s="70">
        <f t="shared" si="1"/>
        <v>0</v>
      </c>
      <c r="G63" s="71"/>
      <c r="H63" s="72"/>
      <c r="I63" s="72"/>
      <c r="J63" s="72"/>
      <c r="K63" s="72"/>
      <c r="L63" s="73"/>
    </row>
    <row r="64" spans="2:19" ht="40.5" hidden="1" customHeight="1" x14ac:dyDescent="0.25">
      <c r="B64" s="68">
        <f t="shared" si="0"/>
        <v>0</v>
      </c>
      <c r="C64" s="69">
        <f t="shared" si="0"/>
        <v>0</v>
      </c>
      <c r="D64" s="69">
        <f t="shared" si="0"/>
        <v>0</v>
      </c>
      <c r="E64" s="70">
        <f t="shared" si="0"/>
        <v>0</v>
      </c>
      <c r="F64" s="70">
        <f t="shared" si="1"/>
        <v>0</v>
      </c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si="1"/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2" t="s">
        <v>66</v>
      </c>
      <c r="C134" s="133"/>
      <c r="D134" s="133"/>
      <c r="E134" s="133"/>
      <c r="F134" s="133"/>
      <c r="G134" s="133"/>
      <c r="H134" s="133"/>
      <c r="I134" s="133"/>
      <c r="J134" s="133"/>
      <c r="K134" s="134"/>
      <c r="L134" s="73"/>
    </row>
    <row r="135" spans="2:12" ht="15.75" thickBot="1" x14ac:dyDescent="0.3">
      <c r="B135" s="135" t="s">
        <v>67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7"/>
    </row>
    <row r="136" spans="2:12" ht="18.75" x14ac:dyDescent="0.3">
      <c r="B136" s="114" t="s">
        <v>68</v>
      </c>
      <c r="C136" s="115"/>
      <c r="D136" s="115"/>
      <c r="E136" s="115"/>
      <c r="F136" s="115"/>
      <c r="G136" s="115"/>
      <c r="H136" s="115"/>
      <c r="I136" s="115"/>
      <c r="J136" s="115"/>
      <c r="K136" s="115"/>
    </row>
    <row r="137" spans="2:12" ht="39.75" customHeight="1" x14ac:dyDescent="0.25">
      <c r="B137" s="114" t="s">
        <v>69</v>
      </c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 ht="18" customHeight="1" x14ac:dyDescent="0.25">
      <c r="B138" s="114" t="s">
        <v>70</v>
      </c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 ht="75.75" customHeight="1" x14ac:dyDescent="0.25">
      <c r="B139" s="116" t="s">
        <v>71</v>
      </c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 ht="21.75" thickBot="1" x14ac:dyDescent="0.3">
      <c r="B140" s="118" t="s">
        <v>72</v>
      </c>
      <c r="C140" s="118"/>
      <c r="D140" s="118"/>
      <c r="E140" s="118"/>
      <c r="F140" s="74"/>
      <c r="G140" s="119"/>
      <c r="H140" s="120"/>
      <c r="I140" s="120"/>
      <c r="J140" s="120"/>
      <c r="K140" s="120"/>
      <c r="L140" s="120"/>
    </row>
    <row r="141" spans="2:12" ht="18.75" x14ac:dyDescent="0.25">
      <c r="B141" s="105" t="s">
        <v>73</v>
      </c>
      <c r="C141" s="106"/>
      <c r="D141" s="106"/>
      <c r="E141" s="106"/>
      <c r="F141" s="107"/>
      <c r="G141" s="108"/>
      <c r="H141" s="109"/>
      <c r="I141" s="109"/>
      <c r="J141" s="109"/>
      <c r="K141" s="109"/>
      <c r="L141" s="110"/>
    </row>
    <row r="142" spans="2:12" ht="18.75" x14ac:dyDescent="0.25">
      <c r="B142" s="90" t="s">
        <v>74</v>
      </c>
      <c r="C142" s="91"/>
      <c r="D142" s="91"/>
      <c r="E142" s="91"/>
      <c r="F142" s="92"/>
      <c r="G142" s="111" t="s">
        <v>75</v>
      </c>
      <c r="H142" s="112"/>
      <c r="I142" s="112"/>
      <c r="J142" s="112"/>
      <c r="K142" s="112"/>
      <c r="L142" s="113"/>
    </row>
    <row r="143" spans="2:12" ht="18.75" x14ac:dyDescent="0.25">
      <c r="B143" s="90" t="s">
        <v>76</v>
      </c>
      <c r="C143" s="91"/>
      <c r="D143" s="91"/>
      <c r="E143" s="91"/>
      <c r="F143" s="92"/>
      <c r="G143" s="93"/>
      <c r="H143" s="94"/>
      <c r="I143" s="94"/>
      <c r="J143" s="94"/>
      <c r="K143" s="94"/>
      <c r="L143" s="95"/>
    </row>
    <row r="144" spans="2:12" ht="30.75" customHeight="1" x14ac:dyDescent="0.25">
      <c r="B144" s="90" t="s">
        <v>77</v>
      </c>
      <c r="C144" s="91"/>
      <c r="D144" s="91"/>
      <c r="E144" s="91"/>
      <c r="F144" s="92"/>
      <c r="G144" s="93"/>
      <c r="H144" s="94"/>
      <c r="I144" s="94"/>
      <c r="J144" s="94"/>
      <c r="K144" s="94"/>
      <c r="L144" s="95"/>
    </row>
    <row r="145" spans="2:12" ht="19.5" thickBot="1" x14ac:dyDescent="0.3">
      <c r="B145" s="96" t="s">
        <v>78</v>
      </c>
      <c r="C145" s="97"/>
      <c r="D145" s="97"/>
      <c r="E145" s="97"/>
      <c r="F145" s="98"/>
      <c r="G145" s="99"/>
      <c r="H145" s="100"/>
      <c r="I145" s="100"/>
      <c r="J145" s="100"/>
      <c r="K145" s="100"/>
      <c r="L145" s="101"/>
    </row>
    <row r="146" spans="2:12" ht="21" x14ac:dyDescent="0.35">
      <c r="B146" s="75" t="s">
        <v>39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2" t="s">
        <v>79</v>
      </c>
      <c r="C147" s="103"/>
      <c r="D147" s="103"/>
      <c r="E147" s="103"/>
      <c r="F147" s="103"/>
      <c r="G147" s="103"/>
      <c r="H147" s="103"/>
      <c r="I147" s="103"/>
      <c r="J147" s="103"/>
      <c r="K147" s="103"/>
      <c r="L147" s="104"/>
    </row>
    <row r="148" spans="2:12" ht="32.25" customHeight="1" x14ac:dyDescent="0.3">
      <c r="B148" s="102" t="s">
        <v>80</v>
      </c>
      <c r="C148" s="103"/>
      <c r="D148" s="103"/>
      <c r="E148" s="103"/>
      <c r="F148" s="103"/>
      <c r="G148" s="103"/>
      <c r="H148" s="103"/>
      <c r="I148" s="103"/>
      <c r="J148" s="103"/>
      <c r="K148" s="103"/>
      <c r="L148" s="104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7" t="s">
        <v>81</v>
      </c>
      <c r="C150" s="88"/>
      <c r="D150" s="88"/>
      <c r="E150" s="88"/>
      <c r="F150" s="88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9" t="s">
        <v>83</v>
      </c>
      <c r="C154" s="89"/>
      <c r="D154" s="89"/>
      <c r="E154" s="89"/>
      <c r="F154" s="89"/>
      <c r="G154" s="89"/>
      <c r="H154" s="89"/>
      <c r="I154" s="89"/>
      <c r="J154" s="89"/>
      <c r="K154" s="89"/>
      <c r="L154" s="89"/>
    </row>
  </sheetData>
  <mergeCells count="59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6:K136"/>
    <mergeCell ref="B137:L137"/>
    <mergeCell ref="B138:L138"/>
    <mergeCell ref="B139:L139"/>
    <mergeCell ref="B140:E140"/>
    <mergeCell ref="G140:L140"/>
    <mergeCell ref="B141:F141"/>
    <mergeCell ref="G141:L141"/>
    <mergeCell ref="B142:F142"/>
    <mergeCell ref="G142:L142"/>
    <mergeCell ref="B143:F143"/>
    <mergeCell ref="G143:L143"/>
    <mergeCell ref="B150:F150"/>
    <mergeCell ref="B154:L154"/>
    <mergeCell ref="B144:F144"/>
    <mergeCell ref="G144:L144"/>
    <mergeCell ref="B145:F145"/>
    <mergeCell ref="G145:L145"/>
    <mergeCell ref="B147:L147"/>
    <mergeCell ref="B148:L148"/>
  </mergeCells>
  <hyperlinks>
    <hyperlink ref="I11" r:id="rId2" xr:uid="{7C69BFC2-1984-4504-B422-534F0E69100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2022-09-27T22:47:30Z</cp:lastPrinted>
  <dcterms:created xsi:type="dcterms:W3CDTF">2022-09-27T22:02:33Z</dcterms:created>
  <dcterms:modified xsi:type="dcterms:W3CDTF">2022-09-27T22:48:46Z</dcterms:modified>
</cp:coreProperties>
</file>