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64 ADQUISICION DE MATERIAL ELECTRICO PARA EMC\"/>
    </mc:Choice>
  </mc:AlternateContent>
  <xr:revisionPtr revIDLastSave="0" documentId="8_{708BB41D-B003-455D-8484-96EE116FAD28}" xr6:coauthVersionLast="47" xr6:coauthVersionMax="47" xr10:uidLastSave="{00000000-0000-0000-0000-000000000000}"/>
  <bookViews>
    <workbookView xWindow="-120" yWindow="-120" windowWidth="29040" windowHeight="15990" xr2:uid="{F2CC21DD-73DE-4969-AD10-A95ECF1DE4A8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'!$B$1:$L$186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5" i="1" l="1"/>
  <c r="E165" i="1"/>
  <c r="D165" i="1"/>
  <c r="C165" i="1"/>
  <c r="B165" i="1"/>
  <c r="F164" i="1"/>
  <c r="E164" i="1"/>
  <c r="D164" i="1"/>
  <c r="C164" i="1"/>
  <c r="B164" i="1"/>
  <c r="F163" i="1"/>
  <c r="E163" i="1"/>
  <c r="D163" i="1"/>
  <c r="C163" i="1"/>
  <c r="B163" i="1"/>
  <c r="F162" i="1"/>
  <c r="E162" i="1"/>
  <c r="D162" i="1"/>
  <c r="C162" i="1"/>
  <c r="B162" i="1"/>
  <c r="F161" i="1"/>
  <c r="E161" i="1"/>
  <c r="D161" i="1"/>
  <c r="C161" i="1"/>
  <c r="B161" i="1"/>
  <c r="F160" i="1"/>
  <c r="E160" i="1"/>
  <c r="D160" i="1"/>
  <c r="C160" i="1"/>
  <c r="B160" i="1"/>
  <c r="F159" i="1"/>
  <c r="E159" i="1"/>
  <c r="D159" i="1"/>
  <c r="C159" i="1"/>
  <c r="B159" i="1"/>
  <c r="F158" i="1"/>
  <c r="E158" i="1"/>
  <c r="D158" i="1"/>
  <c r="C158" i="1"/>
  <c r="B158" i="1"/>
  <c r="F157" i="1"/>
  <c r="E157" i="1"/>
  <c r="D157" i="1"/>
  <c r="C157" i="1"/>
  <c r="B157" i="1"/>
  <c r="F156" i="1"/>
  <c r="E156" i="1"/>
  <c r="D156" i="1"/>
  <c r="C156" i="1"/>
  <c r="B156" i="1"/>
  <c r="F155" i="1"/>
  <c r="E155" i="1"/>
  <c r="D155" i="1"/>
  <c r="C155" i="1"/>
  <c r="B155" i="1"/>
  <c r="F154" i="1"/>
  <c r="E154" i="1"/>
  <c r="D154" i="1"/>
  <c r="C154" i="1"/>
  <c r="B154" i="1"/>
  <c r="F153" i="1"/>
  <c r="E153" i="1"/>
  <c r="D153" i="1"/>
  <c r="C153" i="1"/>
  <c r="B153" i="1"/>
  <c r="F152" i="1"/>
  <c r="E152" i="1"/>
  <c r="D152" i="1"/>
  <c r="C152" i="1"/>
  <c r="B152" i="1"/>
  <c r="F151" i="1"/>
  <c r="E151" i="1"/>
  <c r="D151" i="1"/>
  <c r="C151" i="1"/>
  <c r="B151" i="1"/>
  <c r="F150" i="1"/>
  <c r="E150" i="1"/>
  <c r="D150" i="1"/>
  <c r="C150" i="1"/>
  <c r="B150" i="1"/>
  <c r="F149" i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F144" i="1"/>
  <c r="E144" i="1"/>
  <c r="D144" i="1"/>
  <c r="C144" i="1"/>
  <c r="B144" i="1"/>
  <c r="F143" i="1"/>
  <c r="E143" i="1"/>
  <c r="D143" i="1"/>
  <c r="C143" i="1"/>
  <c r="B143" i="1"/>
  <c r="F142" i="1"/>
  <c r="E142" i="1"/>
  <c r="D142" i="1"/>
  <c r="C142" i="1"/>
  <c r="B142" i="1"/>
  <c r="F141" i="1"/>
  <c r="E141" i="1"/>
  <c r="D141" i="1"/>
  <c r="C141" i="1"/>
  <c r="B141" i="1"/>
  <c r="F140" i="1"/>
  <c r="E140" i="1"/>
  <c r="D140" i="1"/>
  <c r="C140" i="1"/>
  <c r="B140" i="1"/>
  <c r="F139" i="1"/>
  <c r="E139" i="1"/>
  <c r="D139" i="1"/>
  <c r="C139" i="1"/>
  <c r="B139" i="1"/>
  <c r="F138" i="1"/>
  <c r="E138" i="1"/>
  <c r="D138" i="1"/>
  <c r="C138" i="1"/>
  <c r="B138" i="1"/>
  <c r="F137" i="1"/>
  <c r="E137" i="1"/>
  <c r="D137" i="1"/>
  <c r="C137" i="1"/>
  <c r="B137" i="1"/>
  <c r="F136" i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<sst xmlns="http://schemas.openxmlformats.org/spreadsheetml/2006/main" count="150" uniqueCount="110">
  <si>
    <t xml:space="preserve">Nº </t>
  </si>
  <si>
    <t>CD-364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</si>
  <si>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</si>
  <si>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</si>
  <si>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</si>
  <si>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</si>
  <si>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</si>
  <si>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</si>
  <si>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</si>
  <si>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</si>
  <si>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</si>
  <si>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</si>
  <si>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</si>
  <si>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</si>
  <si>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CLQ-22-CD-364/2022 ADQUISICION DE MATERIAL ELECTRICO PARA EMC Segunda Convocatoria</t>
  </si>
  <si>
    <t>Pza.</t>
  </si>
  <si>
    <t>Regadera electrica Lorenzetti cromada de 4 temperaturas.                                                
*Diseño de termoplástico Cromado
*Instalación práctica que puede hacer cualquier electricista
*Recibe agua caliente al momento
*Máximo ahorro de agua
*4 Temperaturas para un baño placentero</t>
  </si>
  <si>
    <t>Tiempo de Entrega: 10 días calendario
CONDICIONES ADICIONALES
•	Experiencia de venta del material a entregar (10 puntos)
•	Tiempo de entrega y lugar Empresa Minera Colquiri (15 puntos).
•	Certificado de garantía del producto (10 puntos).</t>
  </si>
  <si>
    <t>Resistencia para Regadera electrica Lorenzetti Cromado de 4 temperaturas.</t>
  </si>
  <si>
    <t>(en blanco)</t>
  </si>
  <si>
    <t xml:space="preserve">Duchas Eléctricas  MaxiDucha Ultra Lorenzetti Con *Esparcidor de grandes dimensiones. </t>
  </si>
  <si>
    <t>Resistencia para Ducha electrica MaxiDucha Lorenzetti.</t>
  </si>
  <si>
    <t>Fecha lÍmite de presentaccion de propuestas</t>
  </si>
  <si>
    <t>24 de Octubre de 2022, Horas: 14:30</t>
  </si>
  <si>
    <t>FOCO LED A120AR 40WF   AC165V-265V 50/60Hz  E27</t>
  </si>
  <si>
    <t>Foco Led bulbo E27 15W luz fria.</t>
  </si>
  <si>
    <t>Encargado de atender consultas</t>
  </si>
  <si>
    <t>Eddy Faz Pacheco</t>
  </si>
  <si>
    <t>e-mail:</t>
  </si>
  <si>
    <t>epacheco@colquiri.gob.bo</t>
  </si>
  <si>
    <t>Tubo fluorescente de 36 W</t>
  </si>
  <si>
    <t>Arrancadores para tubos fluorescente de 4 a 65W</t>
  </si>
  <si>
    <t xml:space="preserve">PRESENTACIÓN DE PROPUESTA </t>
  </si>
  <si>
    <t>Socket de porcelana para colgar foco</t>
  </si>
  <si>
    <t xml:space="preserve">Socket con sensor de movimiento </t>
  </si>
  <si>
    <t>1.-IDENTIFICACION DEL PROPONENTE</t>
  </si>
  <si>
    <t xml:space="preserve">   Mts. </t>
  </si>
  <si>
    <t xml:space="preserve">Cable eléctrico de alambre de cobre No. 12  </t>
  </si>
  <si>
    <t xml:space="preserve">Cable eléctrico de alambre de cobre No. 14 </t>
  </si>
  <si>
    <t xml:space="preserve">DATOS GENERALES DEL PROPONENTE </t>
  </si>
  <si>
    <t xml:space="preserve">  Pza. </t>
  </si>
  <si>
    <t>Disyuntor STECK de 2 x 32 Amp. 6kA  C</t>
  </si>
  <si>
    <t>Disyuntor STECK de 2 x 50 Amp. 4,5kA C</t>
  </si>
  <si>
    <t>NOMBRE DE LA EMPRESA:</t>
  </si>
  <si>
    <t>Tomacorriente para empotrar simple (con todos sus accesorios incluidos).</t>
  </si>
  <si>
    <t>Tomacorriente para empotrar doble (con todos sus accesorios incluidos).</t>
  </si>
  <si>
    <t>RAZON SOCIAL:</t>
  </si>
  <si>
    <t>Interruptores para empotrar simple (con todos sus accesorios incluidos)</t>
  </si>
  <si>
    <t>Caja plastica electrica rectangular p/coneccion electrica</t>
  </si>
  <si>
    <t>REPRESENTANTE LEGAL:</t>
  </si>
  <si>
    <t>Clavijas eléctricas rectas de dos espigas intensidad entre 10 y 16 A., para una tensión de 250 V.</t>
  </si>
  <si>
    <t>Alargador de corriente de 5 tomas de 20 mts.</t>
  </si>
  <si>
    <t xml:space="preserve"> NÚMERO DE IDENTIFICACIÓN TRIBUTARIA:   (VALIDO Y ACTIVO).</t>
  </si>
  <si>
    <t>Clavija shuko de 16 Amp. Salida lateral 2P-t 250V</t>
  </si>
  <si>
    <t>Cinta aislante 3M</t>
  </si>
  <si>
    <t>DOMICILIO:</t>
  </si>
  <si>
    <t>Total CLQ-22-CD-364/2022 ADQUISICION DE MATERIAL ELECTRICO PARA EMC Segunda Convocatoria</t>
  </si>
  <si>
    <t>Total general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</si>
  <si>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</si>
  <si>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</si>
  <si>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</si>
  <si>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</si>
  <si>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</si>
  <si>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</si>
  <si>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</si>
  <si>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</si>
  <si>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</si>
  <si>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</si>
  <si>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</si>
  <si>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</si>
  <si>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</si>
  <si>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</si>
  <si>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</si>
  <si>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</si>
  <si>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</si>
  <si>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</si>
  <si>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</si>
  <si>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</si>
  <si>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</si>
  <si>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</si>
  <si>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</si>
  <si>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</si>
  <si>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</si>
  <si>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</si>
  <si>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</si>
  <si>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</si>
  <si>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</si>
  <si>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</si>
  <si>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</si>
  <si>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</si>
  <si>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</si>
  <si>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</si>
  <si>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</si>
  <si>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</si>
  <si>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</si>
  <si>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</si>
  <si>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</si>
  <si>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</si>
  <si>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</si>
  <si>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</si>
  <si>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</si>
  <si>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</si>
  <si>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</si>
  <si>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</si>
  <si>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</si>
  <si>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</si>
  <si>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</si>
  <si>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</si>
  <si>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</si>
  <si>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 xml:space="preserve">Tiempo de Entrega: 10 días calendario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</si>
</sst>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0B99900-C9E8-4EB4-8CC7-CBE4931BA30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C41BF23-8319-40EA-973B-4A7CAC8EFDE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376550-87D0-4F3D-A77A-5B184AA1956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D884E82-28D7-4831-B0A2-84DE6122210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AB6E94B-414D-4AE7-BEA0-C579DF08C65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E360EC9-5619-482A-85C6-38AED5A9FCC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3EC1FE8-E12C-4B6D-A18F-ED4F481640A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08EC4B6-C8EB-4DFB-BBA9-83B1EDDD342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20CA50-6D6C-435A-800F-A6190C90339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4948BC0-1230-4A26-868F-C584E4B3815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C8C1413-A035-4282-9BBE-341BCA4D5BA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88EB1B8-6985-4EFD-BD48-6412AAAD870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6BB1030-C6B8-4B9D-9D75-BDB83F9EA4B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358B3A3-00C6-4F3C-B998-4B71E930D90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1C04FC-E9D0-46D8-853D-2A2CC58A51C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3E54C4-4020-456D-BB14-ADEE1500B77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9A1FF65-FCC5-45EA-ABC2-C4ED105D248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C9664CB-7046-44E4-B86B-97402A39176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8FCA950-8C72-4BED-B073-A2AE3D59F99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4EC373F-F2E2-4B55-A673-8B6A1FB261E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62A27E0-2274-422A-B1A0-8B180350F4C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7257DC5-C97D-4529-AEF4-FFB4F4A0FA3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913442E-3D2E-4E3C-A21A-23917F29920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F5102B9-46BD-4E10-9732-DCB74BB460A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03EACF6-CDCC-41BA-9A87-CBDDEEC519E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010CD91-B5D4-4A61-8D1F-10756D0871C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166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F3E0F52-F908-4432-A6D2-1C7986BAAB5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34E6DDD5-8119-4F02-9D14-25A4229B97F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1C222C1-2D48-4FF7-9074-CBC7A4EC9F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82BA654D-51AE-4A11-B64E-CEA21BDB1838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FC1211-2649-4359-B63D-51D64CD7783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02EAFD-9DEC-4387-AD91-C6476C53306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0E793B-123D-42B6-9DB7-7398A8853FC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CE008D4-A308-4D2A-BC16-A4B02740FE9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AC8B829-1E97-4974-8116-6057650DDDF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0622DE9-A524-4C21-800A-FDA73897130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96D2C59-9A63-4377-8897-2C808F4C622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A4EE8A6-0CD2-4670-AAF4-0550D4D70F8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2BD199B-9F7C-4D78-BDBD-DA0E67D08A6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35F8021-36EE-4DC3-A438-BEC44467B7B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0A32A18-7974-4F43-A290-0625B23BDBE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B45286-42B2-41BA-B5B6-2C68D1334AD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4E8951-8605-4FCF-BB6D-3F2558DB3AB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EB7B065-3088-4CDE-9A80-42E03AF667A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C866B5C-9AD9-46D7-940E-C1D75627FA9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173663-C9F9-4B21-9EEF-B8C766298D7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52.448367824072" createdVersion="7" refreshedVersion="8" minRefreshableVersion="3" recordCount="10278" xr:uid="{40D2C0E6-605D-4EC2-9688-497451341EA1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26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  <s v="CD-400"/>
        <s v="CD-411"/>
        <s v="CD-412"/>
        <s v="CD-415"/>
        <s v="CD-424"/>
        <s v="CD-427"/>
        <s v="CD-428"/>
        <s v="CD-429"/>
        <s v="CD-434"/>
        <s v="CD-439"/>
        <s v="CD-442"/>
        <s v="CD-448"/>
        <s v="CD-449"/>
        <s v="CD-450"/>
        <s v="CD-454"/>
        <s v="CD-456"/>
        <s v="CD-466"/>
        <s v="CD-457"/>
        <s v="CD-458"/>
        <s v="CD-470"/>
        <s v="CD-473"/>
        <s v="CD-444"/>
        <s v="CD-455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3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18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916"/>
    </cacheField>
    <cacheField name="SERV/BIEN/OBRA" numFmtId="0">
      <sharedItems containsBlank="1"/>
    </cacheField>
    <cacheField name="OBJETO DE LA CONTRATACION" numFmtId="0">
      <sharedItems containsBlank="1" count="204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segunda convocatoria)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 Segunda Convocatoria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400/2022 ADQUISICION DE &quot;ESCALERAS DE ALUMINIO TIPO TIJERA&quot; DE LA EMPRESA MINERA COLQUIRI (MODALIDAD DE CONTRATACION DIRECTA)"/>
        <s v="CLQ-22-CD-411/2022 ADQUISICION DE &quot;BARRENOS INTEGRALES&quot; DE LA EMPRESA MINERA COLQUIRI (MODALIDAD DE CONTRATACION DIRECTA)"/>
        <s v="CLQ-22-CD-412/2022 ADQUISICION DE &quot;TRIPODES DE ALUMINIO PARA ESTACION TOTAL&quot; DE LA EMPRESA MINERA COLQUIRI (MODALIDAD DE CONTRATACION DIRECTA)"/>
        <s v="CLQ-22-CD-415/2022 ADQUISICION DE SURGE ARRESTER MWD 8 PARA ARRANCADOR SUAVE SOLCOM DE COMPRESOR ATLAS GA500 DE LA EMPRESA MINERA COLQUIRI (MODALIDAD DE CONTRATACION DIRECTA)"/>
        <s v="CLQ-22-CD-424/2022 ADQUISICION DE HERRAMIENTAS MENORES PARA LA EMPRESA MINERA COLQUIRI"/>
        <s v="CLQ-22-CD-427/2022 ADQUISICION DE ESCANER AUTOMOTRIZ PARA ELECTRICOS TRUCKLESS DE LA EMPRESA MINERA COLQUIRI (MODALIDAD DE CONTRATACION DIRECTA)"/>
        <s v="CLQ-22-CD-428/2022 ADQUISICION DE POLICARBONATO ONDULADO (color transparente)."/>
        <s v="CLQ-22-CD-429/2022 CONSTRUCCION AREAS DE SERVICIO - Planta Concentradora (Solo Mano de obra)"/>
        <s v="CLQ-22-CD-434/2022 CONSTRUCCION CONTRAPISO (NIV-535 Brocal), linea 68 (Niv-405)) - MINA (Solo Mano de Obra)"/>
        <s v="CLQ-22-CD-439/2022 COMPRA DE BISCHOFITA MODALIDAD DE CONTRATACION DIRECTA"/>
        <s v="CLQ-22-CD-442/2022 SERVICIO DE MANTENIMIENTO Y CALIBRACION DE EQUIPOS DETECTORES DE GAS Y ALCOHOLIMETRO"/>
        <s v="CLQ-22-CD-448/2022 MANTENIMIENTO OBRA DE TOMA - MAMUTA (Solo Mano de Obra)"/>
        <s v="CLQ-22-CD-449/2022 &quot;COMPRA NEUMATICOS (volqueta, camioneta y compresora)&quot;."/>
        <s v="CLQ-22-CD-450/2022 MANTENIMIENTO DE INFRAESTRUCTURA (STAFF - ALMACEN) Solo Mano de Obra."/>
        <s v="CLQ-22-CD-454/2022 SERVICIO DE IMPRESIONES DE SEGURIDAD INDUSTRIAL Y SALUD OCUPACIONAL"/>
        <s v="CLQ-22-CD-456/2022 ADQUISICION DE CALAMINA PLANA No 26"/>
        <s v="CLQ-22-CD-466/2022 ADQUISICION DE REPUESTOS "/>
        <s v="CLQ-22-CD-457/2022 ADQUISICION DE HERRAMIENTAS MANUALES PARA EQUIPO PESADO TRUCKLES DE LA EMPRESA MINERA COLQUIRI (MODALIDAD DE CONTRATACION DIRECTA)"/>
        <s v="CLQ-22-CD-458/2022 ADQUISICION DE REPUESTOS PARA CAMIONETA TOYOTA LAND CRUISER DE LA EMPRESA MINERA COLQUIRI (MODALIDAD DE CONTRATACION DIRECTA)"/>
        <s v="CLQ-22-CD-470/2022 ADQUISICION DE BOTONERA PARA TALLER ELECTRICO DE LA EMPRESA MINERA COLQUIRI (MODALIDAD DE CONTRATACION DIRECTA)"/>
        <s v="CLQ-22-CD-473/2022 ADQUISICION DE HERRAMIENTAS DE CORTE PARA MAESTRANZA DE LA EMPRESA MINERA COLQUIRI (MODALIDAD DE CONTRATACION DIRECTA)"/>
        <s v="CLQ-22-CD-444/2022 SERVICIO DE CAPACITACION EN MEDIO AMBIENTE"/>
        <s v="CLQ-22-CD-455/2022 ADQUISICION DE MANTA DE FIBRA DE VIDRIO"/>
        <s v="CLQ-22-CD-295/2022 ADQUISICION DE EQUIPOS DE COMUNICACIÓN PARA ENLACE ARMAS TRANCA ORUIRO" u="1"/>
        <s v="CLQ-22-CD-290/2022 ADQUISICION DE GUANTES DE LANA PALMA ENGOMADA (MODALIDAD DE CONTRATACION DIRECTA)" u="1"/>
        <s v="CLQ-22-CD-157/2022 ADQUISICION DE TELEFONO FIJO ALAMBRICO DE MESA PARA INTERIOR MINA DE LA EMPRESA MINERA COLQUIRI (MODALIDAD DE CONTRATACION DIRECTA)" u="1"/>
        <s v="CLQ-22-CD-364/2022 ADQUISICION DE MATERIAL ELECTRICO PARA EMC" u="1"/>
        <s v="CLQ-22-CD-198/2022 ADQUISICION DE MATERIAL DE LIMPIEZA (MODALIDAD DE CONTRATACION DIRECTA) " u="1"/>
        <s v="CLQ-22-CD-233/2022 ADQUISICION DE MAQUINA DE SOLDAR PORTATIL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72" count="16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</sharedItems>
    </cacheField>
    <cacheField name="D E S C R I P C I O N " numFmtId="0">
      <sharedItems containsBlank="1" count="1664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_x000a_DATOS TECNICOS_x000a_Motor locomotora RUSO de 7Tn._x000a_Potencia: 25 KW_x000a_Tensión: 250 VDC_x000a_Corriente: 107.6 A_x000a_Velocidad de rotación: 1500 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RUSA DE 7N"/>
        <s v="BOBINAS DE CAMPO PARA MOTOR DE LOCOMOTORA RUMANO 8TN (PRINCIPALES Y AUXILIARES)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RUMANO DE 8 TN"/>
        <s v="BOBINAS DE CAMPO PARA MOTOR DE LOCOMOTORA SIEMENS 8TN (PRINCIPALES Y AUXILIARES)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SIEMENS 8 TN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- Revestimiento por inmersión de caucho natural en la palma_x000a_-_x0009_Forro de poliéster de algodón_x000a_-_x0009_Puño elástico _x000a_-_x0009_Agarre rugoso_x000a_-_x0009_Ergonómico _x000a_-_x0009_Tejido sin costura_x000a_-_x0009_Color gris oscuro_x000a_-_x0009_Tallas requeridas:_x000a_   Talla “S” Cantidad (pares) 60_x000a_   Talla “M” Cantidad (pares) 470_x000a_   Talla “L” Cantidad (pares) 470_x000a_De acuerdo a muestra presentada_x000a_SHOWA/3108/MALASIA  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_x000a_-_x0009_Recarga polvo químico seco ABC-FOSFATO NOMO AMONICO_x000a_-_x0009_Dioxido de carbono BC_x000a_-_x0009_Acetato de Potacio tipo K_x000a_-_x0009_Agua_x000a_-_x0009_Certificado bajo la norma boliviana NB 58006_x000a_-_x0009_Recojo y entrega de extintores en la Empresa Minera Colquiri_x000a_-_x0009_Capacitacion manejo correcto (teorico y practico) del uso del extintor dentro de la EMC en los tres turnos de la operación _x000a_-_x0009_Certificado de participación a todo el personal que participe en la capacitación _x000a_Y demás especificaciones señaladas en su propuesta técnica adjunta._x000a_DEM S.A./ARGENTINA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Escaleras de aluminio tipo tijera "/>
        <s v="Barreno integral 7/8&quot; Hex, 7´10&quot;_x000a_Diametro del inserto: 41 mm_x000a_Largo: 0,60 metros - Serie # 17"/>
        <s v="Trípode de Aluminio Topcon_x000a_Modelo TP110_x000a_De sujeción rápida._x000a_Mecanismo de bloqueo automático (TP-110 series)._x000a_Cuando las patas del trípode están cerradas con el doble_x000a_bloque permite mayor seguridad en el trabajo."/>
        <s v="SURGE ARRESTER MWD 8"/>
        <s v="Llaves cresecent de 18&quot;"/>
        <s v="Llaves cresecent de 12&quot;"/>
        <s v="Llaves cresecent de 10&quot;"/>
        <s v="Llaves stilson  de 18&quot;"/>
        <s v="Llaves stilson  de 14&quot;"/>
        <s v="Llaves stilson  de 12&quot;"/>
        <s v="Flexometro de 5 metros"/>
        <s v="Lija en rollo numero 120"/>
        <s v="Lija en rollo numero 100"/>
        <s v="Cepillos de cero "/>
        <s v="Tijera para podar  grande"/>
        <s v="Rastrillo de plastico de 23 dientes."/>
        <s v="Martillo de carpintero de 16oz"/>
        <s v="Combo de 4 lb."/>
        <s v="Alicates  universal de 8&quot;"/>
        <s v="Alicates  de punta de 6&quot;"/>
        <s v="Alicates  de corte de 6&quot;"/>
        <s v="Alicate de presión de 10&quot;"/>
        <s v="Destornilladores Trupper de 5 pzas."/>
        <s v="Sierra mecanica "/>
        <s v="Hoja para sierra mecanica"/>
        <s v="Winchas de 50 Mts. "/>
        <s v="Brocas dif. Medidas para concreto"/>
        <s v="Brocas dif. Medidas para fierro"/>
        <s v="Viñeta numerador de fierro a  golpe de 12 mm."/>
        <s v="Viñeta letra de fierro a golpe de 12 mm."/>
        <s v="Rotulador electrico PT-E110, Brother (en maleta)"/>
        <s v="Cinta para rotulador electrico PT-E110, 12mm, Brother (blanco)"/>
        <s v="Cinta para rotulador electrico PT-E110, 12mm, Brother (rojo)"/>
        <s v="Cinta para rotulador electrico PT-E110, 12mm, Brother (amarillo)"/>
        <s v="Lapiz grabador de 5 posiciones."/>
        <s v="Set de herramientas para mecanica de 133 pzas."/>
        <s v="Chapas de puerta exterior travex"/>
        <s v="Chapas de puerta interior papaiz"/>
        <s v="Chapas de puerta interior para baño, papaiz"/>
        <s v="Candados de 50 mm"/>
        <s v="Candados de 70 mm"/>
        <s v="ESCANER AUTOMOTRIZ PARA AUTOMOVILES Y CAMIONES (12 Y 24V)"/>
        <s v="Policarbonato ondulado a(ancho) =0.96m x L=6.00 m, e(espesor)=1.2mm._x000a_Color transparente"/>
        <s v="CONSTRUCCION CONTRAPISO (NIV-535 Brocal), linea 68 (Niv-405)) - MINA (Solo Mano de Obra)"/>
        <s v="Bischofita – Cloruro de Magnesio Hexahidratado"/>
        <s v="Servicio de mantenimiento y calibración de equipos detectores de gas y alcoholímetro"/>
        <s v="Calibración de 1 equipo alcoholímetro LIFELOC Serie FC."/>
        <s v=" MANTENIMIENTO OBRA DE TOMA - MAMUTA (Solo Mano de Obra)"/>
        <s v="Neumáticos 205R-16C radiales D964"/>
        <s v="Neumáticos 7.00-16C radiales 116/114N"/>
        <s v="Neumáticos 195R-14C radiales 106/104N"/>
        <s v=" MANTENIMIENTO DE INFRAESTRUCTURA (STAFF - ALMACEN) Solo Mano de Obra."/>
        <s v="tríptico"/>
        <s v="manual del departamento de seguridad industrial"/>
        <s v="manual de TOJEO"/>
        <s v="manual Medio Ambiente"/>
        <s v="manual de Seguridad Salud en el Trabajo y Medio Ambiente"/>
        <s v="stikers con diseño del cliente"/>
        <s v="Calamina Plana No. 26, en rollo de 1mt. x 40 mt."/>
        <s v="BUJE DE TIJERAL INERIOR ( GRANDE) CODIGO 486550-K040"/>
        <s v="BUJE DE TIJERAL INERIOR ( PEQUEÑA) CODIGO 486550-K040"/>
        <s v="AMORTIGUADOR DELANTERO CODIGO 341372"/>
        <s v="AMORTIGUADOR TRASERO CODIGO 343300"/>
        <s v="BUJE DE TIJERAL SUPERIOR CODIGO 48632-0K040"/>
        <s v="MUÑONES SUSPENSIÓN  SUPERIOR CODIGO 4331009015"/>
        <s v="MUÑONES SUSPENSIÓN  INFERIOR CODIGO 433309510"/>
        <s v="MUÑONES DE DIRECCION CODIGO 4504609281"/>
        <s v="ROTURA DE DIRECCION CODIGO 4550309321"/>
        <s v="PASTILLA DE FRENOS DELANTEROS CODIGO 044650K330"/>
        <s v="PERNOS EN U MUELLE POSTERIOR CODIGO 90117-T0002"/>
        <s v="BUJES SUB -ASSY-ASSY-REAR-SPRING CODIGO 48306-0K010"/>
        <s v="CONJUNTO DE MUELLES"/>
        <s v="BOMBILLA TUIL Y STOP 12V. CODIGO 99132-11210"/>
        <s v="CILINDRO DE CAJA"/>
        <s v="BOMBILLA PARA FAROL CODIGO 9098113058"/>
        <s v="BALATAS TRASERAS "/>
        <s v="CHICOTILLO  DE FRENO DEMANO"/>
        <s v="ESCOBILLA DEPARABRIZA"/>
        <s v="PARACHOQUE CODIGO 52119-0K980"/>
        <s v="BATERIAS DE TOYO DE 70Ah  CODIGO 70h"/>
        <s v="Camillas de uso mecanico BIG RED TRP6240 Torin – Carrito mecánico  de 40 pulgadas con reposacabezas acolchado, bandejas de herramientas dobles y 6 ruedas, color rojo."/>
        <s v="ALICATES DE SEGUROS DE 7&quot; DE 4 PIEZAS, RECTOS , CURVOS, INTERNOS Y EXTERNOS"/>
        <s v="JUEGO DESARMADORES PLANOS Y ESTRELLA 6 PIEZAS, GRANDES DE GOLPE"/>
        <s v="JUEGO DE LLAVES DADO ENCASTRE DE 1”, 6 PT HEXAGONAL, LLAVES DADOS: 1”, 1 1/16”, 1-1/8, 1-1/4, 1-3/8, 1-5/8, 1-7/8, 2”, 2- 3/8, 2-1/2, 2-1/2, 2-5/8, 2-7/8”"/>
        <s v="JUEGO DE LLAVES DADO ENCASTRE DE 3/4”,6 PT HEXAGONAL, LLAVES DADOS: 1”, 1 1/16”, 1-1/8, 1-1/4, 1-3/8, 1-5/8, 1-7/8, 2”, 2- 3/8, 2-1/2, 2-1/2, 2-5/8, 2-7/8”. "/>
        <s v="JUEGO DE LLAVES ALLEM : 1.5 MM A 24 MM . 19 PIEZAS. "/>
        <s v="JUEGO 30PZAS FATMAX CR-NEGRO ENCASTRE DE 1/2 MM 6P."/>
        <s v="JUEGO DE ALICATES:  UNIVERSAL, PUNTA Y CORTE. "/>
        <s v="SACA BOCADO DE GOLPE: 1/8 A 1”, 10 PZAS "/>
        <s v="BARROTE T CORREDIZO ENCASTRE DE 3/4. "/>
        <s v="BARROTE T CORREDIZO ENCASTRE DE 1”. "/>
        <s v="JUEGO DE LLAVES COMBINADAS 6 – 32 MM, 15 PZAS. "/>
        <s v="JUEGO DE LLAVES DADO ENCASTRE DE 3/4&quot;. MEDIDAS: 7/8 A 2”,INCLUYE CHICHARRA, BARROTE Y 2 AUMENTOS."/>
        <s v="LLAVE DE FILTRO CON CADENA. "/>
        <s v="COMPRESOR DE ANILLAS 2 TAMAÑOS: 3” Y 6”. “"/>
        <s v="EXTRACTOR DE PERNOS 5 PZAS ."/>
        <s v="MASCARA DE SOLDAR FOTOSENSIBLE, REGULABLE. "/>
        <s v="PORTA ELECTRODO 500A ."/>
        <s v="LLAVE DE BANDA FILTRO ACEITE 3 1/2&quot; A 3 7/8&quot;,"/>
        <s v="LLAVE DE LONA PARA FILTRO DE ACEITE,"/>
        <s v="JUEGO DE 5 EXTRACTORES DE PERNOS,"/>
        <s v="INFLADOR CONMANOMETRO Y MANGUERA,"/>
        <s v="TERMINAL PARA INFLAR 3 EN 1. 9BM"/>
        <s v="FILTRO DE ACEITE N° DE PARTE 90915-30002"/>
        <s v="FILTRO DE AIRE N° DE PARTE 17801-68020"/>
        <s v="CORREA TRAPEZOIDAL (VENTILADOR Y ALTERNADOR) N° DE PARTE 90916-02452"/>
        <s v="CORREA, TRAPEZ. (COMPR. ENFRIADOR A POLEA CIGUENAL, NO.1 N° DE PARTE 99332-11260"/>
        <s v="CONJUNTO PRECALENTADOR (12V) N° DE PARTE 19850-17020"/>
        <s v="CONJUNTO ALTERNADOR (12V) N° DE PARTE 27060-17220"/>
        <s v="CONJUNTO ARRANCADOR (12V) N° DE PARTE 28100-17091"/>
        <s v="JUEGO DE INJECTORES N° DE PARTE 23600-19075"/>
        <s v="SUBCONJUNTO BOMBA INYECCION N° DE PARTE 22100-1C380"/>
        <s v="CONJUNTO ELEMENTO, FILTRO COMBUSTIBLE N° DE PARTE 23390-51070"/>
        <s v="CONJUNTO DISCO EMBRAGUE N° DE PARTE 31250-60431"/>
        <s v="CONJUNTO COJINETE, DESEMBRAGUE N° DE PARTE 31230-60201"/>
        <s v="CONJUNTO REFORZADOR FRENO N° DE PARTE 44610-6A280"/>
        <s v="CONJUNTO CILINDRO FRENO DISCO, DERECHO N° DE PARTE 47730-60120"/>
        <s v="CONJUNTO CILINDRO FRENO DISCO, IZQUIERDO N° DE PARTE 47750-60120"/>
        <s v="CONJ. CILINDRO, FRENOS RUEDA TR. (DER. IZQ.FR.O SUP.) N° DE PARTE 47550-60120"/>
        <s v="JUEGO CRUCETAS, JUNTA UNIVERSAL ARBOL CARDAN FR. N° DE PARTE 04371-60070"/>
        <s v="JUEGO CRUCETAS, JUNTA UNIVERSAL ARBOL CARDAN TR N° DE PARTE 04371-36050"/>
        <s v="DISCO FRONTAL DE FRENO N° DE PARTE 43512-60141"/>
        <s v="COJINETE (INT.CUBO EJE FR., IZQ. DER.) N° DE PARTE 90368-49084"/>
        <s v="COJINETE (EXT.CUBO EJE FR., IZQ. DER.) N° DE PARTE 90368-45087"/>
        <s v="ARANDELA, UNA (CUBO EJE FRONTAL DER. IZQ-) N° DE PARTE 90214-42030"/>
        <s v="TUERCA, AJUSTE RUEDA FR., DER. IZQ. N° DE PARTE 43521-60011"/>
        <s v="ARANDELA, CIERRE AJUSTE RUEDA FR., IZQ. DER. N° DE PARTE 90215-42025"/>
        <s v="CONJUNTO BOMBA PALETAS N° DE PARTE 44310-60450"/>
        <s v="CONJUNTO ENGRANAJE SERVODIRECCION N° DE PARTE 44110-60440"/>
        <s v="CONJUNTO AMORTIGUADOR DIRECCION N° DE PARTE 45700-69175"/>
        <s v="SUBCONJUNTO EXTREMO IZQUIERDO, BARRA RELE DIRECCION N° DE PARTE 45045-69075"/>
        <s v="SUBCONJUNTO EXTREMO DERECHO, BARRA RELE DIRECCION N° DE PARTE 45044-69145"/>
        <s v="SUBCONJUNTO EXTREMO DERECHO, BARRA ACOPLAMIENTO N° DE PARTE 45047-69085"/>
        <s v="SUBCONJUNTO EXTREMO IZQUIERDO, BARRA ACOPLAMIENTO N° DE PARTE 45046-69135"/>
        <s v="SUBCONJUNTO CILINDRO PRINCIPAL FRENO N° DE PARTE 47201-60A00"/>
        <s v="JUEGO PASTILLA, FRENO DISCO, FR. N° DE PARTE 04465-60340"/>
        <s v="JUEGO ZAPATA FRENO POSTERIOR N° DE PARTE 04495-60070"/>
        <s v="CONJ.CILINDRO, FRENOS RUEDA TR. (DER. IZQ.FR.O SUP.) N° DE PARTE 47550-60120"/>
        <s v="SUBCONJUNTO SELLO ACEITE, ARTICULACION DIRECCION N° DE PARTE 43204-60032"/>
        <s v="COJINETE (BRAZO MUNON DIRECCION) N° DE PARTE 90366-20003"/>
        <s v="BUJE (PARA MUNON DIRECCION) N° DE PARTE 90381-35001"/>
        <s v="BEARING NEEDLE N° DE PARTE 90364-33011"/>
        <s v="CONJUNTO DE AMORTIGUADOR, FRONTAL DERECHO, IZQUIERDO N° DE PARTE 48511-69675"/>
        <s v="BUSH(FOR FRONT STABILIZER BAR) N° DE PARTE 90385-13009"/>
        <s v="BUJE, BARRA ESTABILIZADORA FR., NO. 1 N° DE PARTE 48815-60170"/>
        <s v="SUBCONJUNTO ARTICULACION, ESTABILIZADOR FRONTAL N° DE PARTE 48802-60120"/>
        <s v="CONJUNTO BARRA, CONTROL LATERAL FRONTAL N° DE PARTE 48740-60140"/>
        <s v="SUBCONJUNTO BUJE, BARRA CONTROL LATERAL N° DE PARTE 48706-60070"/>
        <s v="CONJUNTO AMOTIGUADOR POSTERIOR IZQUIERDO, DERECHO N° DE PARTE 48531-69865"/>
        <s v="JUEGO PASADOR RESORTE POSTERIOR N° DE PARTE 04484-60110"/>
        <s v="JUEGO GEMELO, RESORTE POSTERIOR N° DE PARTE 04483-60200"/>
        <s v="BUJE (GEMELO RESORTE POSTERIOR) N° DE PARTE 90385-18021"/>
        <s v="PERNO EN U (RESORTE POSTERIOR) N° DE PARTE 90117-14072"/>
        <s v="RESORTE LAMINAS POSTERIOR, NO. 1 N° DE PARTE 48211-60B90"/>
        <s v="RESORTE LAMINAS POSTERIOR, NO. 2 N° DE PARTE 48212-6A100"/>
        <s v="BUSH STABILIZE N° DE PARTE 90385-11021"/>
        <s v="SUBCONJUNTO ARTICULACION, ESTABILIZADOR N° DE PARTE 48802-60090"/>
        <s v="BUJE, ESTABILIZADOR (POSTERIOR) N° DE PARTE 48815-26020 48815-26021"/>
        <s v="LAMPARA (FARO NO. 1) 12V 65/55W N° DE PARTE 90981-13058"/>
        <s v="BOMBILLA (LAMPARA PASO)12V 5W N° DE PARTE 99132-12050"/>
        <s v="BOMBILLA (SENAL DE GIRO FR.) 12V 21W N° DE PARTE 99132-11210"/>
        <s v="SUBCONJ.CABLE, ESPIRAL N° DE PARTE 84306-52100"/>
        <s v="RUEDA DISCO (COMPLETO) N° DE PARTE 42610-60320"/>
        <s v="PERNO CENTRAL DE MUELLE N° DE PARTE 48289-60010"/>
        <s v="COJINETE PARA BRAZO DE DIRECCION N° DE PARTE 90366-20003"/>
        <s v="CONJUNTO FARO DELANTERO DERECHO N° DE PARTE 81130-60C40"/>
        <s v="CONJUNTO FARO DELANTERO IZQUIERDO N° DE PARTE 81170-60C10"/>
        <s v="CONJUNTO DE LAMPARA TRACERO DERECHO N° DE PARTE 81550-60422"/>
        <s v="CONJUNTO DE LAMPARA TRACERO IZQUIERDO N° DE PARTE 81561-60381"/>
        <s v="CONJUNTO RADIO RECEPTOR N° DE PARTE 86120-60M40"/>
        <s v="CONJUNTO CARDAN DELANTERO COMPLETO N° DE PARTE 37140-60540"/>
        <s v="CRUCETA DE EJE CARDAN DELANTERO N° DE PARTE 04371-60070"/>
        <s v="CRUCETA DE EJE CARDAN TRACERO N° DE PARTE 04371-36050"/>
        <s v="BOTONERA ABB ON-OFF CON FOCO MPD14-11G + MCBH-11 +MLBL-07G"/>
        <s v="BOTONERA ABB PLANO VERDE 1NA"/>
        <s v="BOTONERA ABB PLANO ROJO 1NC"/>
        <s v="BOTONERA RASANTE C/LED 22MM VERDE 1NA-1NC 220VAC"/>
        <s v="BOTONERA RASANTE C/LED 22MM ROJO 1NA-1NC 220VAC"/>
        <s v="BOTONERA DE EMERGENCIA ABB TIPO HONGO 30MM 1NC MPET3-10R + MCBH-01"/>
        <s v="FOCO DE SEÑAL C/LED INTEGRADO ABB VERDE 230VAC"/>
        <s v="FOCO DE SEÑAL C/LED INTEGRADO ABB ROJO 230VAC"/>
        <s v="FOCO DE SEÑAL C/LED INTEGRADO ABB AMARILLO 230VAC"/>
        <s v="SEÑALIZADOR ACUSTICO PARA TABLERO SI-220VAC-O-C"/>
        <s v="Fresolin 1/2&quot; 4 flancos"/>
        <s v="Fresolin 1/4&quot; 4 flancos"/>
        <s v="Fresolin 10 mm 4 flancos "/>
        <s v="Fresolin 12 mm 4 flancos"/>
        <s v="Fresolín 14 mm 4 flancos"/>
        <s v="Fresolin 25 mm 4 flancos "/>
        <s v="Fresolín 3/8&quot; 4 flancos"/>
        <s v="Fresolin 5 mm 4 flancos"/>
        <s v="Fresolin 5/16&quot; 4 flancos"/>
        <s v="Fresolin 5/8&quot; 4 flancos"/>
        <s v="Fresolin 6 mm "/>
        <s v="Fresolín 7 mm "/>
        <s v="Fresolin 8 mm "/>
        <s v="Inserto de carburo de tungsteno (widia), cuadrada 3/4&quot; x 3/4&quot;, e = 1/4 (P10)"/>
        <s v="Inserto de carburo de tungsteno (widia), triangular 1&quot; x 1&quot; x 1&quot; x 1/4&quot; P10"/>
        <s v="Inserto de carburo de tungsteno (widia) - Forma triangular 3/4&quot; x 3/4&quot; x 3/4&quot; x 3/16&quot; ()K20)"/>
        <s v="Broca mecánica de acero rápido (HSS) con cono morse Ø=30 mm "/>
        <s v="Broca mecánica de acero rápido (HSS) con cono morse Ø=2&quot; mm- 50mm"/>
        <s v="Broca mecánica de acero rápido (HSS) con cono morse Ø=60 mm "/>
        <s v="Broca mecánica de acero rápido (HSS) Ø=1 1/8&quot; "/>
        <s v="Broca mecánica de acero rápido (HSS) Ø=1/2&quot; "/>
        <s v="Broca mecánica de acero rápido (HSS) Ø=10 mm "/>
        <s v="Broca mecánica de acero rápido (HSS) Ø=11/16&quot; "/>
        <s v="Broca mecánica de acero rápido (HSS) Ø=13 mm "/>
        <s v="Broca mecánica de acero rápido (HSS) Ø=13,5 mm"/>
        <s v="Broca mecánica de acero rápido (HSS) Ø=18 mm "/>
        <s v="Broca mecánica de acero rápido (HSS) Ø=22 mm "/>
        <s v="Broca mecánica de acero rápido (HSS) Ø=3/8&quot; "/>
        <s v="Broca mecánica de acero rápido (HSS) Ø=5/8&quot; "/>
        <s v="Broca mecánica de acero rápido (HSS) Ø=8 mm o 5/16&quot; "/>
        <s v="Broca mecánica de acero rápido (HSS) Ø=9 mm"/>
        <s v="Broca mecánica HSS con aleación de cobalto (4 - 9%) Ø=10,5mm "/>
        <s v="Broca mecánica HSS con aleación de cobalto (4 - 9%) Ø=3 mm o 1/8&quot; "/>
        <s v="Broca mecánica HSS con aleación de cobalto (4 - 9%) Ø=4 mm "/>
        <s v="Broca mecánica HSS con aleación de cobalto (4 - 9%) Ø=5,5mm "/>
        <s v="Broca mecánica HSS con aleación de cobalto (4 - 9%) Ø=6 mm "/>
        <s v="Broca mecánica HSS con aleación de cobalto (4 - 9%) Ø=6,5mm "/>
        <s v="Broca mecánica HSS con aleación de cobalto (4 - 9%) Ø=7mm "/>
        <s v="Broca de acero al cromo con punta de inserto Ø=12 mm x 28 cm "/>
        <s v="Broca de acero al cromo con punta de inserto Ø= 10mm largo 28 cm "/>
        <s v="Cuchilla de acero rápido con contenido de cobalto 1/2&quot; x 1/2&quot; x 6&quot; "/>
        <s v="Cuchilla de acero rápido con contenido de cobalto 3/4&quot; x 1/8&quot; x 6&quot; "/>
        <s v="Cuchilla de acero rápido con contenido de cobalto 5/16&quot; x 5/16&quot; x 6&quot; "/>
        <s v="Cuchilla de acero rápido con contenido de cobalto 3/4&quot; x 5/32&quot; x 6 cm "/>
        <s v="Cuchilla de acero rápido con contenido de cobalto 3/16&quot; x 3/16&quot; x 6 cm "/>
        <s v="Hoja de sierra 12&quot; (30,5 cm) x 1/2&quot; / TPI 18 "/>
        <s v="Punta montada forma cilindrica para taladro Ø=25mm h=50mm "/>
        <s v="Machos de roscar manual 1&quot; (8 UNC) "/>
        <s v="Machos de roscar manual 1/4&quot; (20 UNC) "/>
        <s v="Machos de roscar manual M10 x 1,5 "/>
        <s v="Machos de roscar manual M6 izar "/>
        <s v="Machos de roscar manual M8 x 1,25 "/>
        <s v="Macho para rosca BSP 1/2&quot; (jp) "/>
        <s v="Macho para r osca BSP 3/8&quot; "/>
        <s v="Servicio de capacitación en medio ambiente en área industrial (150 trabajadores y 50 personal técnico dividido en dos grupos)_x000a_-_x0009_Sistemas de gestión ambiental_x000a_-_x0009_Gestión de Residuos_x000a_-_x0009_Legislación ambiental boliviana_x000a_-_x0009_Evaluación de impactos ambientales_x000a_-_x0009_Manejo de diques"/>
        <s v="Mantas de fibra de vidrio_x000a_-_x0009_Manta de fibra de vidrio _x000a_-_x0009_Por una cara con una capa de Alufix, que le aporta firmeza _x000a_-_x0009_Tejido sólido y suave._x000a_-_x0009_Resistente a temperaturas: periodo breve hasta 600 grados C_x000a_-_x0009_Uso constante hasta 500 grados C._x000a_-_x0009_Cuando se calienta, los humos emanados no deben ser nocivos ni tóxicos._x000a_-_x0009_Libre de amianto._x000a_-_x0009_No conductora de la electricidad."/>
        <s v="CRUCETA DE EJE CARDAN TRACERO"/>
        <s v="CONJUNTO FARO DELANTERO DERECHO" u="1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SUBCONJUNTO EXTREMO DERECHO, BARRA ACOPLAMIENTO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BUSH STABILIZE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OJINETE (EXT.CUBO EJE FR., IZQ. DER.)" u="1"/>
        <s v="COJINETE (INT.CUBO EJE FR., IZQ. DER.)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SUBCONJUNTO BOMBA INYECCION" u="1"/>
        <s v="CONJUNTO DE LAMPARA TRACERO DERECHO" u="1"/>
        <s v="PERNO EN U (RESORTE POSTERIOR)" u="1"/>
        <s v="Bobinas de campo para motor de locomotora RUMANO 8TN (principales y auxiliares)" u="1"/>
        <s v="MANGUERA DE GOMA DE 300 psi PARA COMPRESORA DE 1/2&quot; HUNTER/ASIA" u="1"/>
        <s v="DRIVELINE-ARTICULATION Nº DE PARTE 4206-4" u="1"/>
        <s v="ELEMENT/ BREATHER/RESPIRADOR Nº/Parte421-60-35170" u="1"/>
        <s v="LAMPARA (FARO NO. 1) 12V 65/55W" u="1"/>
        <s v="CONJUNTO BOMBA PALETAS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CONJUNTO COJINETE, DESEMBRAGUE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CONJUNTO BARRA, CONTROL LATERAL FRONTAL" u="1"/>
        <s v="ESMERIL DE 220V 5&quot;   260W" u="1"/>
        <s v="Raspador Tipo Copa 50 mm - Grano 36 c/Acople" u="1"/>
        <s v="BOMBILLA (SENAL DE GIRO FR.) 12V 21W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BUSH(FOR FRONT STABILIZER BAR)" u="1"/>
        <s v="CONJUNTO DISCO EMBRAGUE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RESORTE LAMINAS POSTERIOR, NO. 1" u="1"/>
        <s v="ESCOFINA DE MADERA CON MANGO DE MADERA DE 1/4&quot;TRUPER/ASIA" u="1"/>
        <s v="Engrasadora manual 6 Kg" u="1"/>
        <s v="JUEGO PASTILLA, FRENO DISCO, FR.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DISCO FRONTAL DE FRENO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COJINETE (BRAZO MUNON DIRECCION)" u="1"/>
        <s v="RESORTE LAMINAS POSTERIOR, NO. 2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JUEGO CRUCETAS, JUNTA UNIVERSAL ARBOL CARDAN TR" u="1"/>
        <s v="CORREA DE GOMA SIN FIN EN &quot;V&quot; A-41 " u="1"/>
        <s v="CINTA SEMICONDUCTORA 19MM X 4,57 M" u="1"/>
        <s v="DE LLAVE CRESENT  DE 12&quot;" u="1"/>
        <s v="SUBCONJUNTO BUJE, BARRA CONTROL LATERAL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CONJUNTO REFORZADOR FRENO" u="1"/>
        <s v="Llave mixta 24 mm" u="1"/>
        <s v="BUJE (PARA MUNON DIRECCION)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BEARING NEEDLE" u="1"/>
        <s v="CORREA TRAPEZOIDAL (VENTILADOR Y ALTERNADOR)" u="1"/>
        <s v="ARANDELA, CIERRE AJUSTE RUEDA FR., IZQ. DER." u="1"/>
        <s v="DESCRIPCION REVESTIMIENTO   EN POLIURETANO  BOMBA ASH 5X4 " u="1"/>
        <s v="COJINETE PARA BRAZO DE DIRECCION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TUERCA, AJUSTE RUEDA FR., DER. IZQ." u="1"/>
        <s v="ALAMBRE GALVANIZADO Nº 14" u="1"/>
        <s v="DESCRIPCION REVESTIMIENTO   EN POLIURETANO  BOMBA WARMAN 6X4" u="1"/>
        <s v="CONJUNTO CARDAN DELANTERO COMPLETO" u="1"/>
        <s v="CINTA DE VIDRIO C/ADHESIVO 3/4&quot; X 36Y" u="1"/>
        <s v="CONJUNTO PRECALENTADOR (12V)" u="1"/>
        <s v="ACCUMULATOR/ ACUMULADOR Nº/Parte425-62-23751" u="1"/>
        <s v="Mandril para taladro con cono de 1/2&quot;" u="1"/>
        <s v="SUBCONJUNTO EXTREMO IZQUIERDO, BARRA ACOPLAMIENTO" u="1"/>
        <s v="JGO. ALICATE MULTI USOS ; UNIVERSAL DE 8&quot;, CORTE DE 6&quot;, PUNTA 6&quot;" u="1"/>
        <s v="SUBCONJUNTO EXTREMO DERECHO, BARRA RELE DIRECCION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 u="1"/>
        <s v="PERNO CENTRAL DE MUELLE" u="1"/>
        <s v="CONJUNTO RADIO RECEPTOR" u="1"/>
        <s v="DE LLAVE CRESENT  DE 12&quot; PAVONADOTRUPER/ASIA" u="1"/>
        <s v="Cuchillo Olfa NOL-1, compuesto de:_x000a_Repuesto p/Cuchillo Olfa (Cja con 10 Unid.) Código: NOLFA/ LB-10" u="1"/>
        <s v="Reten de aceite 110x140x12" u="1"/>
        <s v="CONJUNTO ENGRANAJE SERVODIRECCION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UBCONJUNTO SELLO ACEITE, ARTICULACION DIRECCION" u="1"/>
        <s v="Sikadur 32 Gel x 1 Kg" u="1"/>
        <s v="LIQUIDO SPRAY LIMPIACONTACTOS ELECTRONICO DE 297 GR" u="1"/>
        <s v="BUJE (GEMELO RESORTE POSTERIOR)" u="1"/>
        <s v="BUJE, ESTABILIZADOR (POSTERIOR)" u="1"/>
        <s v="PINCELES" u="1"/>
        <s v="PICOTA ALA ANCHA C/MANGOFORTE/BRASIL" u="1"/>
        <s v="DRIVELINE  OUTPUT-FRONT AXLE Nº DE PARTE 2849" u="1"/>
        <s v="LLAVE INGLESA DE 12&quot;" u="1"/>
        <s v="SUBCONJUNTO ARTICULACION, ESTABILIZADOR FRONTAL" u="1"/>
        <s v="FILTRO DE AIRE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BOMBILLA (LAMPARA PASO)12V 5W" u="1"/>
        <s v="JUEGO ZAPATA FRENO POSTERIOR" u="1"/>
        <s v="SUBCONJ.CABLE, ESPIRAL" u="1"/>
        <s v="CONJUNTO AMOTIGUADOR POSTERIOR IZQUIERDO, DERECHO" u="1"/>
        <s v="JUEGO CRUCETAS, JUNTA UNIVERSAL ARBOL CARDAN FR.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SUBCONJUNTO CILINDRO PRINCIPAL FRENO" u="1"/>
        <s v="CINTA VULCANIZANTE 3/4&quot; X 9,2 M" u="1"/>
        <s v="LIQUIDO SPRAY PENETRANTE LUBRICANTE 16,8 OZ" u="1"/>
        <s v="AZADON  CUADRADO C/MANGO DE 130CM" u="1"/>
        <s v="JUEGO DE INJECTORES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CONJ. CILINDRO, FRENOS RUEDA TR. (DER. IZQ.FR.O SUP.)" u="1"/>
        <s v="Llave stilson de 8&quot;" u="1"/>
        <s v="CONJUNTO CILINDRO FRENO DISCO, DERECHO" u="1"/>
        <s v="CONJUNTO ELEMENTO, FILTRO COMBUSTIBLE" u="1"/>
        <s v="HOJAS DE SIERRA MECANICANICHOLSON/BRASIL" u="1"/>
        <s v="CADENA – PHC 100-1X5 METROS" u="1"/>
        <s v="Material de referencia secundario Mineral de Estaño Concentrado VALOR PORCENTAJE % 52.31% Sn CANTIDAD (g) 150 g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CONJUNTO ALTERNADOR (12V)" u="1"/>
        <s v="CONJUNTO ARRANCADOR (12V)" u="1"/>
        <s v="GUANTES DE CUERO" u="1"/>
        <s v="CORREA, TRAPEZ. (COMPR. ENFRIADOR A POLEA CIGUENAL, NO.1" u="1"/>
        <s v="BUJE, BARRA ESTABILIZADORA FR., NO. 1" u="1"/>
        <s v="PINCELESASIA" u="1"/>
        <s v="Llave mixta 1 1/8&quot; mm" u="1"/>
        <s v="CONJUNTO FARO DELANTERO IZQUIERDO" u="1"/>
        <s v="ELECTRODO 6013 PUNTO AZUL 3mm" u="1"/>
        <s v="CONJUNTO DE AMORTIGUADOR, FRONTAL DERECHO, IZQUIERDO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SUBCONJUNTO EXTREMO IZQUIERDO, BARRA RELE DIRECCION" u="1"/>
        <s v="BREATHER/ RESPIRADOR Nº/Parte07030-00252" u="1"/>
        <s v="Portaelectrodos 600 A" u="1"/>
        <s v="RUEDA DISCO (COMPLETO)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Bobinas de campo para motor de locomotora RUSA 7TN (principales y auxiliares)" u="1"/>
        <s v="SEGUROS DE CADENA PHC 120-1C/L. " u="1"/>
        <s v="DISCO DE DESBASTE DE 9&quot;NORTON/BRASIL" u="1"/>
        <s v="RASTRILLO CON MANGO DE MADERA DE 14 DIENTES PESADOTRAMONTINA/BRASIL" u="1"/>
        <s v="ARANDELA, UNA (CUBO EJE FRONTAL DER. IZQ-)" u="1"/>
        <s v="AZADON  CUADRADO C/MANGO DE 130CMTRAMONTINA/BRASIL" u="1"/>
        <s v="(205 LITROS) ACEITE SOLUBLE" u="1"/>
        <s v="CRUCETA DE EJE CARDAN DELANTERO" u="1"/>
        <s v="RECARGA DE EXTINTORES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CONJUNTO CILINDRO FRENO DISCO, IZQUIERDO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CONJUNTO DE LAMPARA TRACERO IZQUIERDO" u="1"/>
        <s v="CONJ.CILINDRO, FRENOS RUEDA TR. (DER. IZQ.FR.O SUP.)" u="1"/>
        <s v="Rodamiento rígido de bolas 6216" u="1"/>
        <s v="Riego de vias y areas de trabajo zona industrial Empresa Minera Colquiri" u="1"/>
        <s v="FILTRO DE ACEITE" u="1"/>
        <s v="MOTOR DIESEL DEUTZ MOD. BF4M1013EC" u="1"/>
        <s v="Llave stilson de 14&quot;" u="1"/>
        <s v="CANDADO DE ANCHO DE 2&quot; (50mm)" u="1"/>
        <s v="CONJUNTO AMORTIGUADOR DIRECCION" u="1"/>
        <s v="UNIVERSAL JOINT Nº DE PARTE 2096--1-2" u="1"/>
        <s v="SUBCONJUNTO ARTICULACION, ESTABILIZADOR" u="1"/>
        <s v="JUEGO GEMELO, RESORTE POSTERIOR" u="1"/>
        <s v="JUEGO PASADOR RESORTE POSTERIOR" u="1"/>
        <s v="Bobinas de campo para motor de locomotora SIEMENS 8TN (principales y auxiliares)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7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  <n v="23"/>
        <n v="1200"/>
        <n v="831"/>
      </sharedItems>
    </cacheField>
    <cacheField name="UN" numFmtId="0">
      <sharedItems containsBlank="1" count="100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Pza. "/>
        <s v="Gl"/>
        <s v="Juego "/>
        <s v="Toneladas"/>
        <s v="Equipos"/>
        <s v="Equipo"/>
        <s v="Rollos"/>
        <s v="Juegos."/>
        <s v="RASPADOR" u="1"/>
        <s v="Blade (10 litros)" u="1"/>
        <s v="TENAZA" u="1"/>
        <s v="RODILLO" u="1"/>
        <s v="MACETA" u="1"/>
        <s v="CRAYON" u="1"/>
        <s v="CUCHILLO" u="1"/>
        <s v="Blade (18 litros)" u="1"/>
      </sharedItems>
    </cacheField>
    <cacheField name="TEXTO ADICIONAL" numFmtId="0">
      <sharedItems containsBlank="1" count="140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    <s v="ESPECIFICACIONES TECNICAS_x000a_BARRAS INTEGRALES DE PERFORACION_x000a_Largo 600 mm_x000a_Diámetro 22 mm_x000a_Diámetro del inserto 41 mm_x000a_CANTIDAD: 23 pzas._x000a_CONDICIONES ADICIONALES _x000a_Se considera el origen genuino (original) del equipo solicitado."/>
        <s v="ESPECIFICACIONES TECNICAS _x000a_TRIPODES DE ALUMINIO PARA ESTACIÓN TOTAL _x000a_De sujeción rápida. Ligero_x000a_Un Método de fijación en vez del método de tornillos._x000a_Para la expansión._x000a_Mecanismo de bloqueo automático (TP-110 series)_x000a_Cuando las patas del trípode están cerradas, las piernas bloquearlas y puede ser fijado. Diámetro 22 mm. _x000a_Peso 4 Kg._x000a_CANTIDAD: 12 pzas._x000a_CONDICIONES ADICIONALES _x000a_Se considera el origen genuino (original) del equipo solicitado."/>
        <s v="ESPECIFICACIONES TECNICAS _x000a_CONDICIONES TECNICAS_x000a_•_x0009_Plazo de entrega: el menor plazo de entrega será tomado en cuanta en la calificación._x000a_•_x0009_Lugar de entrega: almacenes de la Empresa Minera Colquiri._x000a_•_x0009_Presentar garantía: por defectos de fabrica."/>
        <s v="ESPECIFICACIONES TECNICAS_x000a_CONDICIONES TECNICAS_x000a_Cobertura: (automóvil, camión y equipo pesado todo en uno) _x000a_Funciones de diagnóstico:_x000a_Escanear la información del sistema_x000a_Escanear/borrar DTC_x000a_Mostrar/analizar todos los sensores de flujo de datos en vivo (modo de gráfico)_x000a_Prueba de actuación_x000a_Funciones avanzadas:_x000a_Recorte del cilindro_x000a_Programación de inyectores_x000a_DPF regeneración y restablecimiento_x000a_Reposición y ajuste de parámetros bidireccionales_x000a_Reinicio de cambio de aceite_x000a_Pickup (o Van): Silverado, Corolado, Ford (F150-750), Ford E-series,_x000a_Dodge RM 1500-5500, GMC, Nissan Frontier,_x000a_Toyota_x000a_Autobús_x000a_Camiones HD: Freightliner, Autocar, CCC, DAF,_x000a_Fuso, camión GMC, Hino, Internacional, Isuzu,_x0009__x000a_Iveco, Kenworth, Mack, Hombre, Mercedes Truck,_x000a_Nissian UD, Renault, Scanía, Peterbílt, Pierce, _x000a_Sterling, Western Star, Volvo, Camiones_x000a_(maquinaría) china en general._x000a_Transmisión y ABS: Allison, Bendíx, Eaton, Wabco, ZF;_x000a_Equipo todoterreno: BobCat, Case, Caterpillar,_x000a_Hitachi, John Deere, Kobelco, Komatsu, Sumitomo, Terex, Volvo_x000a_Escanear / borrar códigos de falla genéricos_x000a_Mostrar / analiza todos los sensores de flujo de datos en vivo (modo de gráfico)_x000a_Lista de empaques:_x000a_Tableta principal_x000a_Caja de VCI_x000a_Adaptadores:_x000a_Autotest_x000a_OBD II-16_x000a_Diesel 6_x000a_Diesel 9 (tipo 1 y tipo 2)_x000a_Maquinaria Cat 9_x000a_Volvo 8_x000a_OBD 1 u otros adaptadores (Isuzu 20, Benz 14, Isuzu 3, Mitsubishi 12 +_x000a_16, Benz 38, BMW 20, Nissan 14, Honda 3,_x000a_Iveco 38, Kia 20, Hitachi 4, Hitachi 6, Hyundai 10, Daewoo 12)_x000a_Cables_x000a_Cable principal (DB15 a VCI) 3Feet_x000a_Clip de batería y encendedor_x000a_Cable de datos USB_x000a_Caja de puente (caja de puente y cable)_x000a_Accesorios_x000a_Adaptador de corriente AC_x000a_Fusible_x000a_Manual / Tarjeta de garantía_x000a_Garantía de manufactura de hardware de un año y dos años de actualización del software_x000a_Reinicio de luz de mantenimiento_x000a_•_x0009_LUGAR DE ENTREGA: ALMACENES DE LA EMPRESA MINERA COLQUIRI._x000a_•_x0009_PRESENTAR GARANTÍA: POR DEFECTOS DE FÁBRICA"/>
        <s v="Lugar de Entrega: Almacenes – Empresa Minera Colquiri_x000a_Tiempo de Entrega: 10 días calendario_x000a_CONDICIONES ADICIONALES _x000a_Espesor del material"/>
        <s v="ESPECIFICACIONES TECNICAS _x000a_Nota: _x000a_La Bischofita debe contar con un % de pureza entre los 0,66 y 1._x000a_No requiere certificado ante D.G.S.C._x000a_Método de Selección y Adjudicación_x000a_Calidad – 50 puntos_x000a_Propuesta Técnica – 30 Puntos_x000a_Costo – 20 Puntos"/>
        <s v="ESPECIFICACIONES TECNICAS _x000a_-_x0009_Calibración de 3 equipos BW By HONEYWELL detectores de gas._x000a_-_x0009_Calibración de 1 equipo alcoholímetro LIFELOC Serie FC._x000a_METODO DE CALIFICACION_x000a_FASE I (DOCUMENTOS CUMPLE Y NO CUMPLE) (FOTOCOPIAS)_x000a_-_x0009_Cedula de identidad del representante legal o propietario_x000a_-_x0009_Matrícula de comercio/registro SEPREC._x000a_-_x0009_Número de identificación tributaria actualizado._x000a__x000a_NOTA. - El incumplimiento de presentación de cualquiera de los documentos mencionados se descalificará del proceso._x000a_FASE II (VALORACION TECNICA)_x000a_A._x0009_Calidad (80%)_x000a_1._x0009_Hoja de especificaciones técnicas (15%) _x000a_2._x0009_Procedencia (20%)_x000a_a._x0009_AMERICANO-EUROPEO 17%_x000a_b._x0009_ASIA (2%)_x000a_c._x0009_OTROS (1%)_x000a_3._x0009_Tiempo de entrega (15%)_x000a_4._x0009_Certificados de calidad basados según NORMA NACIONAL E INTERNACIONAL (15%)_x000a_5._x0009_Experiencia de la Empresa (cantidad de contratos o facturas (15%)_x000a_B._x0009_COSTO (20%)_x000a_Costo (20%)"/>
        <s v="Tiempo de Entrega: 20 días calendario"/>
        <s v="ESPECIFICACIONES TECNICAS_x000a_-_x0009_Tríptico oficio full color papel cluche de 150gr con varniz uv _x000a_-_x0009_Manual Departamento de seguridad industrial y medio ambiente a full color en papel clouche de 150gr con 12 hojas según modelos 1 (de 12x10 cm) (con Varniz u.v.) _x000a_-_x0009_Manual de TOJEO a full color en papel clouche de 150gr con 16 hojas según modelos 2  de 130x 83 mm. (con Varniz u.v.) _x000a_-_x0009_Manual Medio Ambiente a full color en papel clouche de 150gr con 8 hojas según modelos 3 de 14x21 cm (con Varniz u.v.) _x000a_-_x0009_Manual de Seguridad Salud en el Trabajo y Medio Ambiente a full color en papel clouche de 150gr con 20 hojas según modelos 4 de 140x78 mm. (con Varniz u.v.) 11,44 5720_x000a_-_x0009_Stiker con diseño del cliente a impresión offcet graph_x000a_METODO DE CALIFICACION _x000a_FASE I (DOCUMENTOS CUMPLE Y NO CUMPLE) (FOTOCOPIAS)_x000a_-_x0009_Cedula de identidad del representante legal o propietario_x000a_-_x0009_Matrícula de comercio/registro SEPREC._x000a_-_x0009_Número de identificación tributaria actualizado._x000a__x000a_NOTA. - El incumplimiento de presentación de cualquiera de los documentos mencionados se descalificará del proceso._x000a__x000a_FASE II (VALORACION TECNICA)_x000a_A)_x0009_Calidad (70%)_x000a_1._x0009_Especificaciones del material a utilizar (30%) _x000a_2._x0009_Tiempo de entrega (20%)_x000a_3._x0009_Experiencia de la Empresa (Cantidad de facturas o contratos realizados) (20%)_x000a_B)_x0009_COSTO (30%)_x000a_Costo (30%)"/>
        <s v="Lugar de Entrega: Almacén EMC (Colquiri)"/>
        <s v="ESPECIFICA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 _x000a_TOYOTA LAND CRUISER_x000a_Modelo: HZJ79L-DKMRS_x000a_Motor: 1HZ_x000a_Frame: JTEBB71JF4003551_x000a_•_x0009_Lugar de entrega: Almacenes Empresa Minera Colquiri._x000a_•_x0009_Debe presentar garantía: Contra defectos de fábrica._x000a_•_x0009_El tiempo de entrega será tomado en la calificación."/>
        <s v="CONDICIONES TECNICAS_x000a_APLICACIONES_x000a_Uso en interior mina y superficie.  _x000a_Lugar de entrega: Almacenes de la Empresa Minera Colquiri._x000a_Garantía mínima de 1 año."/>
        <s v="METODO DE CALIFICACION_x000a_FASE I (DOCUMENTOS CUMPLE Y NO CUMPLE) (FOTOCOPIAS)_x000a_-_x0009_Cedula de identidad del representante legal o propietario_x000a_-_x0009_Matrícula de comercio/registro SEPREC._x000a_-_x0009_Número de identificación tributaria actualizado._x000a_NOTA. - El incumplimiento de presentación de cualquiera de los documentos mencionados se descalificará del proceso._x000a_FASE II (VALORACION TECNICA)_x000a_A)_x0009_Calidad (80%)_x000a_1._x0009_Detalle de la exposición de los temas a realizar (20%) _x000a_2._x0009_Cantidad de capacitaciones realizadas nacional e internacional (30%)_x000a_3._x0009_Tiempo de entrega (15%)_x000a_4._x0009_Experiencia de los expositores (Experiencia de trabajo del personal y certificados adquiridos) (15%)_x000a_B)_x0009_COSTO (20%)_x000a_Costo (20%)+"/>
        <s v="METODO DE CALIFICACION_x000a_FASE I (DOCUMENTOS CUMPLE Y NO CUMPLE) (FOTOCOPIAS)_x000a_-_x0009_Cedula de identidad del representante legal o propietario_x000a_-_x0009_Matrícula de comercio/registro SEPREC._x000a_-_x0009_Número de identificación tributaria actualizado._x000a_NOTA. - El incumplimiento de presentación de cualquiera de los documentos mencionados se descalificará del proceso._x000a_FASE II (VALORACION TECNICA)_x000a_A._x0009_Calidad (80%)_x000a_1._x0009_Hoja de especificaciones técnicas (15%) _x000a_2._x0009_Procedencia (20%)_x000a_a._x0009_AMERICANO-EUROPEO 17%_x000a_b._x0009_ASIA (2%)_x000a_c._x0009_OTROS (1%)_x000a_3._x0009_Tiempo de entrega (15%)_x000a_4._x0009_Certificados de calidad basados según NORMA NACIONAL E INTERNACIONAL (15%)_x000a_5._x0009_Experiencia de la Empresa (cantidad de contratos o facturas (15%)_x000a_B._x0009_COSTO (20%)_x000a_Costo (20%)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 _x000a_•_x0009_Plazo de entrega: 30 días calendario_x000a_•_x0009_Lugar de entrega: almacenes de la empresa minera Colquiri_x000a_•_x0009_Garantía mínima de 1 año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ESPECIFICACIONES TÉCNICAS_x000a_Lugar de entrega: Almacenes – Empresa Minera Colquiri_x000a_Tiempo de entrega 10 (días calendario)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•_x0009_De alta visibilidad._x000a_•_x0009_Altamente retro reflejante._x000a_•_x0009_De lentes prismáticos formados de una resina sintética y transparente._x000a_•_x0009_De 2” y 50 YDS.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 u="1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CONDICIONES ADICIONALES_x000a_Tiempo de entrega. 15 días calendario (20 ptos.)_x000a_Lugar de entrega: almacenes EMC (Colquiri) (5 ptos)_x000a_Garantía del producto 10 (ptos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ADICIONALES_x000a_-_x0009_Hoja de especificaciones técnicas 20 puntos_x000a_-_x0009_Tiempo de entrega 15 puntos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ÉCNICAS_x000a_Lugar de entrega: Almacén EMC (Colquiri)_x000a_Tiempo de entrega: 15 días calendario" u="1"/>
        <s v="ESPECIFICACIONES TECNICAS_x000a_Lugar de Entrega: Almacenes — Empresa Minera Colquiri _x000a_Tiempo de Entrega: 15 días calendario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•_x0009_Grado ingeniería. _x000a_•_x0009_Visibilidad y detección superiores._x000a_•_x0009_Adhesivo sensible a la presión._x000a_•_x0009_De 1” y 50 YDS._x000a_•_x0009_COLOR NARANJA.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10-07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00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10-11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10-18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3695.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10-18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10-05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Blank="1" containsMixedTypes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Blank="1" containsMixedTypes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Blank="1" containsMixedTypes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78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0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d v="2022-10-10T00:00:00"/>
    <n v="30"/>
    <s v="Ítem 1 y 2 en 15 días calendario ítem 3 en 10"/>
    <s v="CALENDARIO"/>
    <d v="2022-09-14T00:00:00"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_x000a_DATOS TECNICOS_x000a_Motor locomotora RUSO de 7Tn._x000a_Potencia: 25 KW_x000a_Tensión: 250 VDC_x000a_Corriente: 107.6 A_x000a_Velocidad de rotación: 1500 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RUSA DE 7N "/>
    <s v="Jgo."/>
    <n v="1"/>
    <n v="39100"/>
    <n v="39100"/>
    <n v="5617.8160919540232"/>
    <n v="5617.8160919540232"/>
    <m/>
    <n v="0"/>
    <n v="5617.816091954023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d v="2022-10-10T00:00:00"/>
    <n v="30"/>
    <s v="Ítem 1 y 2 en 15 días calendario ítem 3 en 10"/>
    <s v="CALENDARIO"/>
    <d v="2022-09-14T00:00:00"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RUMANO DE 8 TN "/>
    <s v="Jgo."/>
    <n v="1"/>
    <n v="42800"/>
    <n v="42800"/>
    <n v="6149.4252873563219"/>
    <n v="6149.4252873563219"/>
    <m/>
    <n v="0"/>
    <n v="6149.425287356321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d v="2022-10-10T00:00:00"/>
    <n v="30"/>
    <s v="Ítem 1 y 2 en 15 días calendario ítem 3 en 10"/>
    <s v="CALENDARIO"/>
    <d v="2022-09-14T00:00:00"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SIEMENS 8 TN "/>
    <s v="Jgo."/>
    <n v="1"/>
    <n v="53800"/>
    <n v="53800"/>
    <n v="7729.8850574712642"/>
    <n v="7729.8850574712642"/>
    <m/>
    <n v="0"/>
    <n v="7729.88505747126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3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4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5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6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7"/>
    <s v="Calidad y costo"/>
    <s v="Por el total"/>
    <s v="29/08/2022"/>
    <d v="2022-08-30T00:00:00"/>
    <s v="14:30"/>
    <d v="1899-12-30T16:27:00"/>
    <s v="CD-136"/>
    <s v="MARTÍN FERNANDO MOSCOSO CESPEDES "/>
    <s v="JORGE IGOR QUINTANILLA DEHNE"/>
    <d v="2022-09-22T00:00:00"/>
    <s v="EMC-ITPLA-061/2022"/>
    <d v="2022-10-12T00:00:00"/>
    <s v="EMC-RPCD-RA-CD-136/2022"/>
    <s v="CD-136"/>
    <s v="CD-136"/>
    <n v="185000"/>
    <s v="CD-136"/>
    <m/>
    <s v="OCIQUIM S.R.L."/>
    <m/>
    <n v="30"/>
    <m/>
    <m/>
    <d v="2022-08-29T00:00:00"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8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29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1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2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3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4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5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6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7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8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39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1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2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3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4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5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7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8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49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0"/>
    <s v="Calidad y costo"/>
    <s v="Por el total"/>
    <s v="15/09/2022"/>
    <d v="2022-09-15T00:00:00"/>
    <s v="14:30"/>
    <d v="1899-12-30T17:10:00"/>
    <s v="CD-290"/>
    <s v="MARTÍN FERNANDO MOSCOSO CESPEDES "/>
    <s v="DAVID BAGNER ZAMBRANA PINTO"/>
    <d v="2022-09-16T00:00:00"/>
    <s v="EMC-SIMA-IT-190/2022"/>
    <d v="2022-10-07T00:00:00"/>
    <s v="EMC-RPCD-RA-CD-290/2022"/>
    <s v="CD-290"/>
    <s v="CD-290"/>
    <n v="14990"/>
    <s v="CD-290"/>
    <m/>
    <s v="FINI LAGER S.A."/>
    <d v="2022-10-17T00:00:00"/>
    <n v="30"/>
    <n v="3"/>
    <s v="CALENDARIO"/>
    <d v="2022-09-15T00:00:00"/>
    <m/>
    <s v="ALMACENES COLQUIRI"/>
    <m/>
    <m/>
    <s v="CLQ-22-CD-290/2022 ADQUISICION DE GUANTES DE LANA PALMA ENGOMADA (segunda convocatoria) (MODALIDAD DE CONTRATACION DIRECTA)"/>
    <s v="SIMA-126-2022"/>
    <n v="33300"/>
    <n v="1"/>
    <s v="GUANTES DE LANA PALMA ENGOMADA_x000a_- Revestimiento por inmersión de caucho natural en la palma_x000a_-_x0009_Forro de poliéster de algodón_x000a_-_x0009_Puño elástico _x000a_-_x0009_Agarre rugoso_x000a_-_x0009_Ergonómico _x000a_-_x0009_Tejido sin costura_x000a_-_x0009_Color gris oscuro_x000a_-_x0009_Tallas requeridas:_x000a_   Talla “S” Cantidad (pares) 60_x000a_   Talla “M” Cantidad (pares) 470_x000a_   Talla “L” Cantidad (pares) 470_x000a_De acuerdo a muestra presentada_x000a_SHOWA/3108/MALASIA   "/>
    <s v="Pares"/>
    <n v="1000"/>
    <n v="14.99"/>
    <n v="14990"/>
    <n v="2.1537356321839081"/>
    <n v="2153.73563218390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1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2"/>
    <s v="Calidad, propuesta tecnica y costo"/>
    <s v="POR ITEM"/>
    <s v="29/08/2022"/>
    <d v="2022-09-02T00:00:00"/>
    <s v="14:30"/>
    <d v="1899-12-30T09:46:00"/>
    <s v="CD-301"/>
    <s v="ROSARIO PADILLA MAMANI"/>
    <s v="OSCAR MIRANDA ROMERO"/>
    <d v="2022-09-21T00:00:00"/>
    <s v="I.T. ADQ. MANTTO Y ERV. 102/2022"/>
    <d v="2022-10-10T00:00:00"/>
    <s v="EMC-RPCD-RA-CD-301/2022"/>
    <s v="CD-301"/>
    <s v="CD-301"/>
    <n v="15200"/>
    <s v="CD-301"/>
    <m/>
    <s v="ICOM INDUSTRIA &amp; COMERCIO S.R.L."/>
    <m/>
    <n v="30"/>
    <n v="60"/>
    <s v="CALENDARIO"/>
    <d v="2022-08-29T00:00:00"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d v="2022-09-02T00:00:00"/>
    <s v="14:30"/>
    <d v="1899-12-30T09:46:00"/>
    <s v="CD-301"/>
    <s v="ROSARIO PADILLA MAMANI"/>
    <s v="OSCAR MIRANDA ROMERO"/>
    <d v="2022-09-21T00:00:00"/>
    <s v="I.T. ADQ. MANTTO Y ERV. 102/2022"/>
    <d v="2022-10-10T00:00:00"/>
    <s v="EMC-RPCD-RA-CD-301/2022"/>
    <s v="CD-301"/>
    <s v="CD-301"/>
    <n v="15200"/>
    <s v="CD-301"/>
    <m/>
    <s v="ICOM INDUSTRIA &amp; COMERCIO S.R.L."/>
    <m/>
    <n v="30"/>
    <n v="60"/>
    <s v="CALENDARIO"/>
    <d v="2022-08-29T00:00:00"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d v="2022-09-02T00:00:00"/>
    <s v="14:30"/>
    <d v="1899-12-30T09:46:00"/>
    <s v="CD-301"/>
    <s v="ROSARIO PADILLA MAMANI"/>
    <s v="OSCAR MIRANDA ROMERO"/>
    <d v="2022-09-21T00:00:00"/>
    <s v="I.T. ADQ. MANTTO Y ERV. 102/2022"/>
    <d v="2022-10-10T00:00:00"/>
    <s v="EMC-RPCD-RA-CD-301/2022"/>
    <s v="CD-301"/>
    <s v="CD-301"/>
    <n v="15200"/>
    <s v="CD-301"/>
    <m/>
    <s v="ICOM INDUSTRIA &amp; COMERCIO S.R.L."/>
    <m/>
    <n v="30"/>
    <n v="60"/>
    <s v="CALENDARIO"/>
    <d v="2022-08-29T00:00:00"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3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4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5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6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d v="2022-10-10T00:00:00"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d v="2022-10-10T00:00:00"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7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n v="30"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58"/>
    <s v="Calidad y costo"/>
    <s v="POR LOTE"/>
    <s v="20/09/2022"/>
    <d v="2022-09-20T00:00:00"/>
    <s v="14:30"/>
    <d v="1899-12-30T18:05:00"/>
    <s v="CD-308"/>
    <s v="JAQUELINE DURAN COSSIO"/>
    <s v="CESAR ROCHA ZANGA"/>
    <d v="2022-10-10T00:00:00"/>
    <s v="IT-PCPL-127/2022"/>
    <d v="2022-10-17T00:00:00"/>
    <s v="EMC-RPCD-RA-CD-308/2022"/>
    <s v="CD-308"/>
    <s v="CD-308"/>
    <n v="120750"/>
    <s v="CD-308"/>
    <m/>
    <s v="CIMETAR S.R.L."/>
    <m/>
    <n v="30"/>
    <n v="45"/>
    <s v="CALENDARIO"/>
    <d v="2022-09-20T00:00:00"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d v="2022-10-10T00:00:00"/>
    <s v="IT-PCPL-127/2022"/>
    <d v="2022-10-17T00:00:00"/>
    <s v="EMC-RPCD-RA-CD-308/2022"/>
    <s v="CD-308"/>
    <s v="CD-308"/>
    <n v="120750"/>
    <s v="CD-308"/>
    <m/>
    <s v="CIMETAR S.R.L."/>
    <m/>
    <n v="30"/>
    <n v="45"/>
    <s v="CALENDARIO"/>
    <d v="2022-09-20T00:00:00"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d v="2022-10-10T00:00:00"/>
    <s v="IT-PCPL-127/2022"/>
    <d v="2022-10-17T00:00:00"/>
    <s v="EMC-RPCD-RA-CD-308/2022"/>
    <s v="CD-308"/>
    <s v="CD-308"/>
    <n v="120750"/>
    <s v="CD-308"/>
    <m/>
    <s v="CIMETAR S.R.L."/>
    <m/>
    <n v="30"/>
    <n v="45"/>
    <s v="CALENDARIO"/>
    <d v="2022-09-20T00:00:00"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59"/>
    <s v="Calidad, propuesta tecnica y costo"/>
    <s v="Por el total"/>
    <s v="09/09/2022"/>
    <d v="2022-09-15T00:00:00"/>
    <s v="14:30"/>
    <d v="1899-12-30T17:00:00"/>
    <s v="CD-317"/>
    <s v="JAQUELINE DURAN COSSIO"/>
    <s v="HILARION PEÑARANDA COLQUE"/>
    <d v="2022-09-23T00:00:00"/>
    <s v="CMB/EMC/ING-PLA/0083/2022"/>
    <d v="2022-10-10T00:00:00"/>
    <s v="EMC-RPCD-RA-CD-317/2022"/>
    <s v="CD-317"/>
    <s v="CD-317"/>
    <n v="153200"/>
    <s v="CD-317"/>
    <m/>
    <s v="CORIMEX LTDA."/>
    <m/>
    <n v="30"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n v="30"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n v="30"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n v="30"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n v="30"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n v="30"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n v="30"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n v="30"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n v="30"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n v="30"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n v="30"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1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2"/>
    <s v="Calidad, propuesta tecnica y costo"/>
    <s v="POR ITEM"/>
    <s v="15/09/2022"/>
    <d v="2022-09-15T00:00:00"/>
    <s v="14:30"/>
    <d v="1899-12-30T17:25:00"/>
    <s v="CD-325"/>
    <s v="MARTÍN FERNANDO MOSCOSO CESPEDES "/>
    <s v="FRANZ LOZANO MARZA"/>
    <d v="2022-09-26T00:00:00"/>
    <s v="IT-MANTTO Y SERV. /106-2022"/>
    <d v="2022-10-10T00:00:00"/>
    <s v="EMC-RPCD-RA-CD-325/2022"/>
    <s v="CD-325"/>
    <s v="CD-325"/>
    <n v="111902.1"/>
    <s v="CD-325"/>
    <m/>
    <s v="REPUESTOS, MANGUERAS Y FILTROS REMAFIL LTDA."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1"/>
    <s v="Manguera de alta presión de dos mallas, 3/8 '' (5300 PSI) 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<s v="m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d v="2022-09-15T00:00:00"/>
    <s v="14:30"/>
    <d v="1899-12-30T17:25:00"/>
    <s v="CD-325"/>
    <s v="MARTÍN FERNANDO MOSCOSO CESPEDES "/>
    <s v="FRANZ LOZANO MARZA"/>
    <d v="2022-09-26T00:00:00"/>
    <s v="IT-MANTTO Y SERV. /106-2022"/>
    <d v="2022-10-10T00:00:00"/>
    <s v="EMC-RPCD-RA-CD-325/2022"/>
    <s v="CD-325"/>
    <s v="CD-325"/>
    <n v="111902.1"/>
    <s v="CD-325"/>
    <m/>
    <s v="REPUESTOS, MANGUERAS Y FILTROS REMAFIL LTDA."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2"/>
    <s v="Manguera de alta presión de dos mallas, 1/2 '' (4500 PSI) "/>
    <s v="m"/>
    <n v="360"/>
    <n v="6.5"/>
    <n v="2340"/>
    <n v="0.93390804597701149"/>
    <n v="336.20689655172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d v="2022-09-15T00:00:00"/>
    <s v="14:30"/>
    <d v="1899-12-30T17:25:00"/>
    <s v="CD-325"/>
    <s v="MARTÍN FERNANDO MOSCOSO CESPEDES "/>
    <s v="FRANZ LOZANO MARZA"/>
    <d v="2022-09-26T00:00:00"/>
    <s v="IT-MANTTO Y SERV. /106-2022"/>
    <d v="2022-10-10T00:00:00"/>
    <s v="EMC-RPCD-RA-CD-325/2022"/>
    <s v="CD-325"/>
    <s v="CD-325"/>
    <n v="111902.1"/>
    <s v="CD-325"/>
    <m/>
    <s v="REPUESTOS, MANGUERAS Y FILTROS REMAFIL LTDA."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3"/>
    <s v="Manguera de alta presión de dos mallas, 5/8 '' (4500 PSI) "/>
    <s v="m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d v="2022-09-15T00:00:00"/>
    <s v="14:30"/>
    <d v="1899-12-30T17:25:00"/>
    <s v="CD-325"/>
    <s v="MARTÍN FERNANDO MOSCOSO CESPEDES "/>
    <s v="FRANZ LOZANO MARZA"/>
    <d v="2022-09-26T00:00:00"/>
    <s v="IT-MANTTO Y SERV. /106-2022"/>
    <d v="2022-10-10T00:00:00"/>
    <s v="EMC-RPCD-RA-CD-325/2022"/>
    <s v="CD-325"/>
    <s v="CD-325"/>
    <n v="111902.1"/>
    <s v="CD-325"/>
    <m/>
    <s v="REPUESTOS, MANGUERAS Y FILTROS REMAFIL LTDA."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4"/>
    <s v="Manguera de alta presión de dos mallas, 3/4 '' (3500 PSI) "/>
    <s v="m"/>
    <n v="110"/>
    <n v="6.5"/>
    <n v="715"/>
    <n v="0.93390804597701149"/>
    <n v="102.72988505747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d v="2022-09-15T00:00:00"/>
    <s v="14:30"/>
    <d v="1899-12-30T17:25:00"/>
    <s v="CD-325"/>
    <s v="MARTÍN FERNANDO MOSCOSO CESPEDES "/>
    <s v="FRANZ LOZANO MARZA"/>
    <d v="2022-09-26T00:00:00"/>
    <s v="IT-MANTTO Y SERV. /106-2022"/>
    <d v="2022-10-10T00:00:00"/>
    <s v="EMC-RPCD-RA-CD-325/2022"/>
    <s v="CD-325"/>
    <s v="CD-325"/>
    <n v="111902.1"/>
    <s v="CD-325"/>
    <m/>
    <s v="REPUESTOS, MANGUERAS Y FILTROS REMAFIL LTDA."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5"/>
    <s v="Manguera de alta presión de dos mallas, 1 '' (3000 PSI) "/>
    <s v="m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3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1"/>
    <s v="ALAMBRE DE COBRE ESMALTADO REDONDO N°15 AWG, 200°C CONDICIONES TECNICAS_x000a_Plazo de entrega: 30 días calendario_x000a_Manuales: debe contar con ficha técnica_x000a_Lugar de entrega: Almacenes de la Empresa Minera Colquiri._x000a_Garantía mínima de 1 año"/>
    <s v="KG"/>
    <n v="60"/>
    <n v="125.25"/>
    <n v="7515"/>
    <n v="17.995689655172413"/>
    <n v="1079.7413793103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2"/>
    <s v="ALAMBRE DE COBRE ESMALTADO REDONDO N°16 AWG, 200°C "/>
    <s v="KG"/>
    <n v="150"/>
    <n v="130.15"/>
    <n v="19522.5"/>
    <n v="18.699712643678161"/>
    <n v="2804.95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3"/>
    <s v="ALAMBRE DE COBRE ESMALTADO REDONDO N°17 AWG, 200°C "/>
    <s v="KG"/>
    <n v="150"/>
    <n v="125.25"/>
    <n v="18787.5"/>
    <n v="17.995689655172413"/>
    <n v="2699.35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4"/>
    <s v="ALAMBRE DE COBRE ESMALTADO REDONDO N°18 AWG, 200°C "/>
    <s v="KG"/>
    <n v="60"/>
    <n v="125.25"/>
    <n v="7515"/>
    <n v="17.995689655172413"/>
    <n v="1079.7413793103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B"/>
    <s v="CD-333-B"/>
    <n v="3695.2"/>
    <s v="CD-333-B"/>
    <m/>
    <s v="ELECTRORED BOLIVIA S.R.L."/>
    <m/>
    <n v="30"/>
    <n v="30"/>
    <s v="CALENDARIO"/>
    <d v="2022-09-14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5"/>
    <s v="PAPEL MYLAR 035MM "/>
    <s v="M"/>
    <n v="20"/>
    <n v="52.76"/>
    <n v="1055.2"/>
    <n v="7.5804597701149419"/>
    <n v="151.60919540229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B"/>
    <s v="CD-333-B"/>
    <n v="3695.2"/>
    <s v="CD-333-B"/>
    <m/>
    <s v="ELECTRORED BOLIVIA S.R.L."/>
    <m/>
    <n v="30"/>
    <n v="30"/>
    <s v="CALENDARIO"/>
    <d v="2022-09-14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6"/>
    <s v="PAPEL MYLAR 030MM "/>
    <s v="M"/>
    <n v="50"/>
    <n v="45.38"/>
    <n v="2269"/>
    <n v="6.5201149425287364"/>
    <n v="326.0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B"/>
    <s v="CD-333-B"/>
    <n v="3695.2"/>
    <s v="CD-333-B"/>
    <m/>
    <s v="ELECTRORED BOLIVIA S.R.L."/>
    <m/>
    <n v="30"/>
    <n v="30"/>
    <s v="CALENDARIO"/>
    <d v="2022-09-14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7"/>
    <s v="PAPEL MYLAR 025MM "/>
    <s v="M"/>
    <n v="10"/>
    <n v="37.1"/>
    <n v="371"/>
    <n v="5.3304597701149428"/>
    <n v="53.304597701149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8"/>
    <s v="BARNIZ TRANSPARENTE DE 1 LT "/>
    <s v="M"/>
    <n v="20"/>
    <n v="55"/>
    <n v="1100"/>
    <n v="7.9022988505747129"/>
    <n v="158.04597701149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4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334/2022 CAPACITACION CURSO DE MANEJO Y OPERACIÓN CAMARA TERMOGRAFICA PARA PERSONAL DE MANTENIMIENTO DE LA EMPRESA MINERA COLQUIRI (MODALIDAD DE CONTRATACION DIRECTA)"/>
    <s v="ADQ. MANTTO Y SERV. 107/2022"/>
    <n v="25700"/>
    <n v="1"/>
    <s v="CURSO DE MANEJO Y OPERACIÓN CAMARA TERMOGRAFICA 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<s v="Servici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0"/>
    <x v="783"/>
    <x v="55"/>
    <x v="8"/>
    <x v="65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1"/>
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 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1"/>
    <x v="784"/>
    <x v="55"/>
    <x v="8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2"/>
    <s v="Resistencia para Regadera electrica Lorenzetti Cromado de 4 temperaturas.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2"/>
    <x v="785"/>
    <x v="55"/>
    <x v="8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3"/>
    <s v="Duchas Eléctricas  MaxiDucha Ultra Lorenzetti Con *Esparcidor de grandes dimensiones. 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3"/>
    <x v="786"/>
    <x v="55"/>
    <x v="8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4"/>
    <s v="Resistencia para Ducha electrica MaxiDucha Lorenzetti.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4"/>
    <x v="787"/>
    <x v="44"/>
    <x v="8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5"/>
    <s v="FOCO LED A120AR 40WF   AC165V-265V 50/60Hz  E27 "/>
    <s v="Pza."/>
    <n v="400"/>
    <n v="6.5"/>
    <n v="2600"/>
    <n v="0.93390804597701149"/>
    <n v="373.5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5"/>
    <x v="788"/>
    <x v="67"/>
    <x v="8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6"/>
    <s v="Foco Led bulbo E27 15W luz fria. "/>
    <s v="Pza."/>
    <n v="300"/>
    <n v="6.5"/>
    <n v="1950"/>
    <n v="0.93390804597701149"/>
    <n v="280.17241379310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6"/>
    <x v="789"/>
    <x v="46"/>
    <x v="8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7"/>
    <s v="Tubo fluorescente de 36 W "/>
    <s v="Pza.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7"/>
    <x v="790"/>
    <x v="72"/>
    <x v="8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8"/>
    <s v="Arrancadores para tubos fluorescente de 4 a 65W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8"/>
    <x v="791"/>
    <x v="90"/>
    <x v="8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9"/>
    <s v="Socket de porcelana para colgar foco "/>
    <s v="Pza.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50"/>
    <x v="792"/>
    <x v="90"/>
    <x v="8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10"/>
    <s v="Socket con sensor de movimiento  "/>
    <s v="Pza.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51"/>
    <x v="793"/>
    <x v="44"/>
    <x v="71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11"/>
    <s v="Cable eléctrico de alambre de cobre No. 12   "/>
    <s v="   Mts. "/>
    <n v="400"/>
    <n v="6.5"/>
    <n v="2600"/>
    <n v="0.93390804597701149"/>
    <n v="373.5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52"/>
    <x v="794"/>
    <x v="46"/>
    <x v="71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12"/>
    <s v="Cable eléctrico de alambre de cobre No. 14  "/>
    <s v="   Mts. 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53"/>
    <x v="795"/>
    <x v="81"/>
    <x v="72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13"/>
    <s v="Disyuntor STECK de 2 x 32 Amp. 6kA  C "/>
    <s v="  Pza. 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54"/>
    <x v="796"/>
    <x v="78"/>
    <x v="72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14"/>
    <s v="Disyuntor STECK de 2 x 50 Amp. 4,5kA C "/>
    <s v="  Pza. 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55"/>
    <x v="797"/>
    <x v="72"/>
    <x v="72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15"/>
    <s v="Tomacorriente para empotrar simple (con todos sus accesorios incluidos). "/>
    <s v="  Pza. 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56"/>
    <x v="798"/>
    <x v="35"/>
    <x v="72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16"/>
    <s v="Tomacorriente para empotrar doble (con todos sus accesorios incluidos). "/>
    <s v="  Pza. 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57"/>
    <x v="799"/>
    <x v="72"/>
    <x v="72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17"/>
    <s v="Interruptores para empotrar simple (con todos sus accesorios incluidos) "/>
    <s v="  Pza. 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58"/>
    <x v="800"/>
    <x v="72"/>
    <x v="8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18"/>
    <s v="Caja plastica electrica rectangular p/coneccion electrica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59"/>
    <x v="801"/>
    <x v="81"/>
    <x v="72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19"/>
    <s v="Clavijas eléctricas rectas de dos espigas intensidad entre 10 y 16 A., para una tensión de 250 V. "/>
    <s v="  Pza. 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60"/>
    <x v="802"/>
    <x v="36"/>
    <x v="8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20"/>
    <s v="Alargador de corriente de 5 tomas de 20 mts.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61"/>
    <x v="803"/>
    <x v="36"/>
    <x v="72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21"/>
    <s v="Clavija shuko de 16 Amp. Salida lateral 2P-t 250V "/>
    <s v="  Pza. 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10-17T00:00:00"/>
    <s v="SEPTIEMBRE"/>
    <n v="709"/>
    <s v="BIEN"/>
    <x v="148"/>
    <n v="55212.5"/>
    <x v="62"/>
    <x v="804"/>
    <x v="81"/>
    <x v="8"/>
    <x v="0"/>
    <s v="Calidad, propuesta tecnica y costo"/>
    <s v="Por el total"/>
    <s v="24/10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 Segunda Convocatoria"/>
    <s v="ADQ/BISO-P-016/2022"/>
    <n v="39700"/>
    <n v="22"/>
    <s v="Cinta aislante 3M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6"/>
    <s v="Calidad, propuesta tecnica y costo"/>
    <s v="POR ITEM"/>
    <s v="22/09/2022"/>
    <d v="2022-09-23T00:00:00"/>
    <s v="14:30"/>
    <d v="1899-12-30T10:30:00"/>
    <s v="CD-299"/>
    <s v="ROSARIO PADILLA MAMANI"/>
    <s v="OSCAR MIRANDA ROMERO"/>
    <d v="2022-09-26T00:00:00"/>
    <s v="I.T. ADQ. MANTTO Y SERV. 100/2022"/>
    <d v="2022-10-10T00:00:00"/>
    <s v="EMC-RPCD-RA-CD-299/2022"/>
    <s v="CD-299"/>
    <s v="CD-299"/>
    <n v="152600"/>
    <s v="CD-299"/>
    <m/>
    <s v="TATIANA CAMARA MARCA-TECSERMIN"/>
    <m/>
    <n v="30"/>
    <n v="10"/>
    <s v="CALENDARIO"/>
    <d v="2022-09-22T00:00:00"/>
    <m/>
    <s v="ALMACENES COLQUIRI"/>
    <m/>
    <m/>
    <s v="CLQ-22-CD-299/2022 SERVICIO DE REPOTENCIADO DE INDUCIDO PARA LOCOMOTORA RUSA DE 7 TN DE LA EMPRESA MINERA COLQUIRI (MODALIDAD DE CONTRATACION DIRECTA)"/>
    <s v="ADQ. MANTTO Y SERV. 100/2022"/>
    <n v="24120"/>
    <n v="1"/>
    <s v="Servicio de repotenciado de 1 (un) inducido para Locomotora Ruso de 7TN (cambio de bobinas nuevas). 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<s v="Glb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299/2022 SERVICIO DE REPOTENCIADO DE INDUCIDO PARA LOCOMOTORA RUSA DE 7 TN DE LA EMPRESA MINERA COLQUIRI (MODALIDAD DE CONTRATACION DIRECTA)"/>
    <s v="ADQ. MANTTO Y SERV. 100/2022"/>
    <n v="24120"/>
    <n v="2"/>
    <s v="Servicio de repotenciado de 1 (un) inducido para Locomotora Ruso de 7TN (rebobinado, cambio de eje nuevo, cambio de colector nuevo y rodamientos). "/>
    <s v="Glb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7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"/>
    <s v="Brocha ½”  (Tigre o similar)                                             CONDICIONES ADICIONALES _x000a_Se considera el origen genuino (original) de todos los materiales solicitados. "/>
    <s v="Piezas"/>
    <n v="400"/>
    <n v="6.5"/>
    <n v="2600"/>
    <n v="0.93390804597701149"/>
    <n v="373.5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"/>
    <s v="Combo de 4 Lb (Trupper o similar)                                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3"/>
    <s v="Flexo metro de 5 m (truper o similar)                             "/>
    <s v="Piezas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4"/>
    <s v="Flexo metro de 10 m (truper o similar)                           "/>
    <s v="Piezas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5"/>
    <s v="Barras tubulares rectangulares de Aluminio de 4cm x 4cm espesor 2 mm. Longitud 3m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6"/>
    <s v="Hilo cordel N° 18                                                            "/>
    <s v="Piezas"/>
    <n v="120"/>
    <n v="6.5"/>
    <n v="780"/>
    <n v="0.93390804597701149"/>
    <n v="112.068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7"/>
    <s v="Hilo cordel N° 42                                                            "/>
    <s v="Piezas"/>
    <n v="120"/>
    <n v="6.5"/>
    <n v="780"/>
    <n v="0.93390804597701149"/>
    <n v="112.068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8"/>
    <s v="Hoja para sierra mecánica18”x11/2”-10T (Starret o similar)       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9"/>
    <s v="Clavos de construcción de 1” ½ x 13 con cabeza (Belpaz brasilero o similar)         "/>
    <s v="Kilos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0"/>
    <s v="Plomada de precisión de 16 onzas para topografía (Trupper o similar)  "/>
    <s v="Pie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1"/>
    <s v="Metros de madera  (1 metro)                             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2"/>
    <s v="Candado con llave de 1.20 m tipo cadena                    "/>
    <s v="Piezas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3"/>
    <s v="Clavos de herrar 50 mm (Corona o similar)                    "/>
    <s v="Cajas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4"/>
    <s v="Pala punta huevo estándar (Trupper o similar)                              "/>
    <s v="Pie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5"/>
    <s v="Pico punta y pala ancha con mango antivibración (Trupper o similar).          "/>
    <s v="Pie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6"/>
    <s v="Llave Crecen                                                                    "/>
    <s v="Piezas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7"/>
    <s v="Alicate universal marca trupper o similar              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8"/>
    <s v="Alicate de corte diagonal trupper o similar            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9"/>
    <s v="Alicate de punta y corte trupper o similar              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0"/>
    <s v="Llave Stilson largo 10”, Apertura 25mm.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1"/>
    <s v="Lámina Reflejante Grado Ingeniería con PSA Color Naranja o amarillo 25.4 mm x 45.7 mm (3 M)_x000a_Para uso de topografía.(Cinta reflectiva)                  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2"/>
    <s v="Punzón para barrenar “Pin punch” 6.3 mm o ¼” 8Trupper o similar)              "/>
    <s v="Pie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3"/>
    <s v="Hoja Sierra mecánica 18T X 12” (Nicholson o similar)                                        "/>
    <s v="Piezas"/>
    <n v="18"/>
    <n v="6.5"/>
    <n v="117"/>
    <n v="0.93390804597701149"/>
    <n v="16.810344827586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4"/>
    <s v="Candado de 70mm   (Hermex, yale o similar)                  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5"/>
    <s v="Candado de 50 m (Hermex, yale o similar)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0"/>
    <s v="Calidad, propuesta tecnica y costo"/>
    <s v="Por el total"/>
    <s v="22/09/2022"/>
    <d v="2022-09-28T00:00:00"/>
    <s v="14:30"/>
    <d v="1899-12-30T08:45:00"/>
    <s v="CD-349"/>
    <s v="ROSARIO PADILLA MAMANI"/>
    <s v="FRANZ RICHARD HUAYTA APAZA"/>
    <d v="2022-09-29T00:00:00"/>
    <s v="SIMA-IT-196/2022"/>
    <d v="2022-10-07T00:00:00"/>
    <s v="EMC-RPCD-RA-CD-349/2022"/>
    <s v="CD-349"/>
    <s v="CD-349"/>
    <n v="56290"/>
    <s v="CD-349"/>
    <m/>
    <s v="ETNICA - PABLO GERMAN ALDUNATE MENDOZA"/>
    <m/>
    <n v="30"/>
    <n v="15"/>
    <s v="CALENDARIO"/>
    <d v="2022-09-22T00:00:00"/>
    <m/>
    <s v="ALMACENES COLQUIRI"/>
    <m/>
    <m/>
    <s v="CLQ-22-CD-349/2022 SERVICIO DE MEDICIONES OCUPACIONALES 2022 MODALIDAD DE CONTRATACION DIRECTA"/>
    <s v="EMC-SIMA-100-2022"/>
    <n v="25210"/>
    <n v="1"/>
    <s v="SERVICIO DE MEDICIONES OCUPACIONALES 2022 "/>
    <s v="Servicio"/>
    <n v="1"/>
    <n v="56290"/>
    <n v="56290"/>
    <n v="8087.64367816092"/>
    <n v="8087.64367816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d v="2022-09-23T00:00:00"/>
    <s v="14:30"/>
    <d v="1899-12-30T14:30:00"/>
    <s v="CD-352"/>
    <s v="ROSARIO PADILLA MAMANI"/>
    <s v="EDMY MAGNE GUTIERREZ"/>
    <d v="2022-09-27T00:00:00"/>
    <s v="CMB/EMC/O.CIV-ADQ/045/IT-045/2022"/>
    <d v="2022-10-10T00:00:00"/>
    <s v="EMC-RPCD-RA-CD-352/2022"/>
    <s v="CD-352"/>
    <s v="CD-352"/>
    <n v="34000.78"/>
    <s v="CD-352"/>
    <m/>
    <s v="GERMAN GONGORA CRUZ"/>
    <m/>
    <n v="30"/>
    <m/>
    <m/>
    <m/>
    <m/>
    <s v="ALMACENES COLQUIRI"/>
    <m/>
    <m/>
    <s v="CLQ-22-CD-352/2022 CONSTRUCCION CASETAS DE CONTROL - Solo Mano de Obra "/>
    <s v="CMB/EMC/O.CIV-ADQ/045/2022"/>
    <n v="25900"/>
    <n v="1"/>
    <s v="CONSTRUCCION CASETAS DE CONTROL - Solo Mano de Obra  "/>
    <s v="Servicio"/>
    <n v="1"/>
    <n v="34000.78"/>
    <n v="34000.78"/>
    <n v="4885.1695402298847"/>
    <n v="4885.16954022988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68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1"/>
    <s v="ELECTRODO AWS A5.1-91 E7018 DE 3/32” (2,4 mm) CONDICIONES TECNICAS_x000a_Plazo de entrega: 45 días calendario_x000a_Manuales: debe contar con sus fichas técnicas_x000a_Remitir la ficha técnica de los materiales solicitados_x000a_Lugar de entrega: Almacenes de la Empresa Minera Colquiri._x000a_Garantía: 1 año"/>
    <s v="KG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2"/>
    <s v="ELECTRODO AWS A5.1-91 E7018 DE 1/8” (3,25 mm) "/>
    <s v="KG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3"/>
    <s v="ELECTRODO AWS A5.1-91 E7018 DE 5/32” (4 mm) "/>
    <s v="KG"/>
    <n v="450"/>
    <n v="6.5"/>
    <n v="2925"/>
    <n v="0.93390804597701149"/>
    <n v="420.258620689655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4"/>
    <s v="ELECTRODO AWS A5.1 E6013 DE 3/32” (2,4 mm) "/>
    <s v="KG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5"/>
    <s v="ELECTRODO AWS A5.1 E6013 DE 1/8” (3,25 mm) "/>
    <s v="KG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6"/>
    <s v="ELECTRODO AWS A5.1 E6013 DE 5/32” (4 mm) "/>
    <s v="KG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7"/>
    <s v="ELECTRODO AWS A5.1 E6013 DE 3/16” (5 mm) "/>
    <s v="KG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8"/>
    <s v="ELECTRODO CHAMFER PARA BISELAR, RANURADO Y ACANALADO Ø = 4 mm (5/32&quot;) "/>
    <s v="KG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9"/>
    <s v="ELECTRODO AWS A5.3-91 E4043 DE 1/8” (Aluminio). "/>
    <s v="KG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10"/>
    <s v="ELECTRODO E312-16 - AWS A5.4-92 Ø = 2,4 mm (3/32&quot;) PARA ACERO INOX "/>
    <s v="KG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11"/>
    <s v="BORAX (FUNDENTE)   "/>
    <s v="KG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69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1"/>
    <s v="CAMARA HDCVI BALA 8MP 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<s v="PZA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2"/>
    <s v="GRABADOR PENTAHIBRIDO DE 16 CANALES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3"/>
    <s v="JOYSTICK - NETWORK KEYBOARD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4"/>
    <s v="FUENTE DE PODER 12VDC/1A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5"/>
    <s v="CABLE COAXIAL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6"/>
    <s v="CONECTOR RG6-F "/>
    <s v="PZA"/>
    <n v="37"/>
    <n v="6.5"/>
    <n v="240.5"/>
    <n v="0.93390804597701149"/>
    <n v="34.554597701149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7"/>
    <s v="MONITOR FHD DISEÑADOPARA CCTV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1"/>
    <s v="Escobillas de carbón electrografitadas 25X16X38mm con chicotillo fundido de 10 cm. Y terminal ojal de 10 mm. para locomotora BEV 7TN (60% Carbón y 40% grafito) CONDICIONES TECNICAS_x000a_Plazo de entrega: 30 días calendario._x000a_Lugar de entrega: Almacenes de la Empresa Minera Colquiri._x000a_Presentar Garantía: por defectos de fábrica "/>
    <s v="PZA"/>
    <n v="26"/>
    <n v="6.5"/>
    <n v="169"/>
    <n v="0.93390804597701149"/>
    <n v="24.2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2"/>
    <s v="Escobillas de carbón electrografitadas 25X21X50mm con chicotillo fundido de 10 cm. Y terminal ojal de 10 mm. para locomotora IMIM 10TN (60% Carbón y 40% grafito) "/>
    <s v="PZA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3"/>
    <s v="Escobillas de carbón electrografitadas 25X20X50mm con chicotillo fundido de 10 cm. Y terminal ojal de 10 mm. para locomotora IMIM 8TN (60% Carbón y 40% grafito) "/>
    <s v="PZA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4"/>
    <s v="Escobillas de carbón electrografitadas 40X16X60mm con chicotillo fundido de 10 cm. Y terminal ojal de 10 mm. para locomotora SIEMENS 8TN (60% Carbón y 40% grafito) "/>
    <s v="PZA"/>
    <n v="21"/>
    <n v="6.5"/>
    <n v="136.5"/>
    <n v="0.93390804597701149"/>
    <n v="19.61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5"/>
    <s v="Escobillas de carbón electrografitadas 25,7X16,5X50mm con chicotillo de 10 cm. Y terminal ojal de 10 mm. Para locomotora SERMINSA 10TN (60% cobre y 40% carbón)  "/>
    <s v="PZA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6"/>
    <s v="Escobillas de carbón grafitado 35X30X60mm con chicotillo de 10 cm. Y terminal ojal de 10 mm. Para Motor WINCHE SAN JOSE (80% cobre y 20% carbón)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7"/>
    <s v="Escobillas de carbón grafitado E=50X20X56mm con chicotillo de 10 cm. Y terminal ojal de 10 mm. Para locomotora RUSA 7TN (60% cobre y 40% carbón)  "/>
    <s v="PZA"/>
    <n v="62"/>
    <n v="6.5"/>
    <n v="403"/>
    <n v="0.93390804597701149"/>
    <n v="57.902298850574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8"/>
    <s v="Escobillas carbón grafitado 50X25X50mm con chicotillo de 10 cm. Y terminal ojal de 10 mm. Para Motor WINCHE VICTORIA  (80% cobre y 20% carbón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9"/>
    <s v="Escobillas carbón grafitado 32X19X50mm con chicotillo de 10 cm. Y terminal ojal de 10 mm. Para locomotora RUMANA 8TN  (60% cobre y 40% carbón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1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1"/>
    <s v="ANGULAR  AC36 2X2X1/4&quot; 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2"/>
    <s v="ANGULAR AC36  3X3X1/4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3"/>
    <s v="ANGULAR AC36  2X2X3/8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4"/>
    <s v="ANGULAR AC36  3X3X3/8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5"/>
    <s v="ANGULAR AC36   4X6X1/2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6"/>
    <s v="PLETINA AC36  4X1/2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7"/>
    <s v="PLETINA AC36  3X3/8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8"/>
    <s v="PLETINA AC36  2X3/8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9"/>
    <s v="PLETINA AC36  2X1/4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10"/>
    <s v="CAÑERIA GALAVANIZADA DE 1&quot; "/>
    <s v="PIEZAS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11"/>
    <s v="CAÑERIA GALAVANIZADA DE 3/4&quot; "/>
    <s v="PIEZAS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"/>
    <s v="HP Officejet Pro K8600 "/>
    <s v="CARTUCHO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"/>
    <s v="BROTHER MFC-J6730DW "/>
    <s v="CARTUCHO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"/>
    <s v="HP Officejet Pro K8600 "/>
    <s v="CARTUCHO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"/>
    <s v="HP Officejet Pro K8600 "/>
    <s v="CARTUCHO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5"/>
    <s v="HP Officejet Pro K8600 "/>
    <s v="CARTUCHO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6"/>
    <s v="BROTHER MFC-J6730DW "/>
    <s v="CARTUCH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7"/>
    <s v="BROTHER MFC-J6730DW "/>
    <s v="CARTUCH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8"/>
    <s v="BROTHER MFC-J6730DW "/>
    <s v="CARTUCH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9"/>
    <s v="Rotulador brother mod: PT-E111 "/>
    <s v="C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0"/>
    <s v="Rotulador brother mod: PT-E111 "/>
    <s v="C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1"/>
    <s v="Rotulador brother mod: PT-E111 "/>
    <s v="C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2"/>
    <s v="EPSON LQ 590 "/>
    <s v="CINT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3"/>
    <s v="BROTHER DR-3460 (KIT DRUM) "/>
    <s v="TAMBOR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4"/>
    <s v="BROTHER DR-720 (KIT DRUM) "/>
    <s v="TAMBO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5"/>
    <s v="CANON IR-1435 GPR-54 "/>
    <s v="TAMBOR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6"/>
    <s v="CANON GPR-35 (KIT DRUM) "/>
    <s v="TAMBO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7"/>
    <s v="HP LASER COLOR CP 1025 nw "/>
    <s v="TAMBO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8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9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0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1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2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3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4"/>
    <s v="EPSON L6171 "/>
    <s v="T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5"/>
    <s v="EPSON L6171 "/>
    <s v="T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6"/>
    <s v="EPSON L6171 "/>
    <s v="T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7"/>
    <s v="EPSON L6171 "/>
    <s v="T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8"/>
    <s v="EPSON L1300/L575 "/>
    <s v="TINT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9"/>
    <s v="EPSON L1300/L575 "/>
    <s v="TINT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0"/>
    <s v="EPSON L1300/L575 "/>
    <s v="TINT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1"/>
    <s v="EPSON L1300/L575 "/>
    <s v="TINT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2"/>
    <s v="EPSON L 519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3"/>
    <s v="EPSON L 519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4"/>
    <s v="EPSON L 519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5"/>
    <s v="EPSON L 519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6"/>
    <s v="EPSON L655/L210/L555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7"/>
    <s v="HP LASERJET 600 M602 "/>
    <s v="TONER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8"/>
    <s v="HP LaserJet Pro MFP M521dn "/>
    <s v="TONER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9"/>
    <s v="HP Laser jet pro 428 fdw "/>
    <s v="TONER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0"/>
    <s v="LASERJET PRO MFP M426 fw "/>
    <s v="TONER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1"/>
    <s v="HP LASER JET COLOR M553 "/>
    <s v="TONE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2"/>
    <s v="HP LASER JET COLOR M553 "/>
    <s v="TONE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3"/>
    <s v="HP LASER JET COLOR M553 "/>
    <s v="TONE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4"/>
    <s v="BROTHER - L6900 DW "/>
    <s v="TONER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5"/>
    <s v="HP LASERJET PRO 400 M401n "/>
    <s v="TONER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6"/>
    <s v="HP LASERJET 1160 "/>
    <s v="TONE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7"/>
    <s v="HP LASERJET P2055dn/ P2035 "/>
    <s v="TONER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8"/>
    <s v="BROTHER MFC-8950 DW "/>
    <s v="TONER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9"/>
    <s v="CANON IR1435i "/>
    <s v="TONER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50"/>
    <s v="HP LASERJET 1536dnf MFP "/>
    <s v="TONER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51"/>
    <s v="HP LASERJET PRO 1212nf "/>
    <s v="TONER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52"/>
    <s v="CANON 2525/2520/2530 "/>
    <s v="TONER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"/>
    <s v="Arandela plana de acero 5/16&quot; "/>
    <s v="PZA."/>
    <n v="101"/>
    <n v="6.5"/>
    <n v="656.5"/>
    <n v="0.93390804597701149"/>
    <n v="94.324712643678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2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"/>
    <s v="Arandela plana de acero 1&quot; CONDICIONES TECNICAS_x000a_Certificación: debe contar con ficha técnica._x000a_CONDICIONES ADICIONALES _x000a_Lugar de entrega: Almacenes de la Empresa Minera Colquiri._x000a_Garantía mínima de 1 año."/>
    <s v="PZA.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"/>
    <s v="Arandela plana de acero 1/2&quot;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4"/>
    <s v="Arandela plana de acero 3/4&quot; "/>
    <s v="PZA."/>
    <n v="80"/>
    <n v="6.5"/>
    <n v="520"/>
    <n v="0.93390804597701149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5"/>
    <s v="Arandela plana de acero 7/8&quot; "/>
    <s v="PZA."/>
    <n v="80"/>
    <n v="6.5"/>
    <n v="520"/>
    <n v="0.93390804597701149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6"/>
    <s v="Perno 3/16&quot; x 2&quot; Grado 5 + tuerca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7"/>
    <s v="Perno cabeza avellanada Allen  5/8&quot; (11 UNC) x 2&quot; Grado 5 +  tuerca "/>
    <s v="PZA."/>
    <n v="500"/>
    <n v="6.5"/>
    <n v="3250"/>
    <n v="0.93390804597701149"/>
    <n v="466.95402298850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8"/>
    <s v="perno cabeza avellanada 3/8&quot; (24 UNF) x 5.1/2&quot; Grado 8 + tuerca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9"/>
    <s v="Perno cabeza cilindrica allen 1/2&quot; (20 UNF) x 1&quot; Grado 5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0"/>
    <s v="perno cabeza hexagonal 1  1/2&quot; (6 UNC) x 12&quot; Grado 8 + tuerca "/>
    <s v="PZA.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1"/>
    <s v="perno cabeza hexagonal 1  1/2&quot; (6 UNC) x 8&quot; Grado 8 + tuerca "/>
    <s v="PZA.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2"/>
    <s v="Perno cabeza hexagonal 1  3/4&quot;  (5 UNC) x 6&quot; Grado 5 SIN TUERCA "/>
    <s v="PZA.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3"/>
    <s v="Perno cabeza hexagonal 1&quot; (8 UNC) x 5&quot; Grado 10 + tuerca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4"/>
    <s v="Perno cabeza hexagonal 1/2&quot; (13 UNC) x 1 1/2&quot; acero inoxidable + tuerca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5"/>
    <s v="Perno cabeza hexagonal 1/2&quot; (13 UNC) x 5&quot; grado 5 + tuerca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6"/>
    <s v="Perno cabeza hexagonal 1/2&quot; (13 UNC) x 2 grado 5 + tuerca "/>
    <s v="PZA.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7"/>
    <s v="Perno cabeza hexagonal 1/2&quot; (13 UNC) x 2 1/2&quot; acero inoxidable + tuerca "/>
    <s v="PZA.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8"/>
    <s v="Perno cabeza hexagonal 1/4&quot; (20 UNC) x 1&quot; Grado 5 + tuerca "/>
    <s v="PZA.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9"/>
    <s v="Perno cabeza hexagonal 1/4&quot; (20 UNC) x 1/2&quot; Grado 5 + tuerca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0"/>
    <s v="Perno cabeza hexagonal 3/4&quot; (10 UNC) x 2&quot; Grado 8 + tuerca "/>
    <s v="PZA."/>
    <n v="250"/>
    <n v="6.5"/>
    <n v="1625"/>
    <n v="0.93390804597701149"/>
    <n v="233.47701149425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1"/>
    <s v="Perno cabeza hexagonal 3/8&quot; (16 UNC) x 1 1/2&quot; Grado 8 + tuerca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2"/>
    <s v="Perno cabeza hexagonal 5/8&quot; (11 UNC) x 2&quot; Grado 5 + tuerca "/>
    <s v="PZA."/>
    <n v="800"/>
    <n v="6.5"/>
    <n v="5200"/>
    <n v="0.93390804597701149"/>
    <n v="74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3"/>
    <s v="Perno cabeza hexagonal 5/8&quot; (11 UNC) x 2&quot; acero inoxidable + tuerca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4"/>
    <s v="Perno cabeza hexagonal 5/8&quot; (11 UNC) x 4&quot; Grado 5 + tuerca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5"/>
    <s v="Perno cabeza hexagonal 5/8&quot; (11 UNC) x 6&quot; Grado 5 + tuerca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6"/>
    <s v="Perno cabeza hexagonal M12 (paso 1,75 mm) x 50 mm acero inoxidable + tuerca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7"/>
    <s v="Perno cabeza hexagonal M16 (paso 2,00 mm) x 40 mm G8,8 + tuerca "/>
    <s v="PZA."/>
    <n v="120"/>
    <n v="6.5"/>
    <n v="780"/>
    <n v="0.93390804597701149"/>
    <n v="112.068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8"/>
    <s v="Perno cabeza hexagonal M16 (paso 2,00 mm) x 90 mm G10,9 + tuerca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9"/>
    <s v="Perno cabeza hexagonal M20 (paso 2,50 mm) x 60 mm G8,8 + tuerca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0"/>
    <s v="Perno cabeza hexagonal M6 (paso 1 mm) x 40 mm G8,8 + tuerca "/>
    <s v="PZA."/>
    <n v="160"/>
    <n v="6.5"/>
    <n v="1040"/>
    <n v="0.93390804597701149"/>
    <n v="149.42528735632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1"/>
    <s v="Perno cabeza hexagonal M8 (paso 1,25 mm) x 25 mm G8,8 + tuerca "/>
    <s v="PZA."/>
    <n v="158"/>
    <n v="6.5"/>
    <n v="1027"/>
    <n v="0.93390804597701149"/>
    <n v="147.55747126436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2"/>
    <s v="Perno cabeza hexagonal M8 (paso 1,25 mm) x 25 mm inoxidable + tuerca "/>
    <s v="PZA.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3"/>
    <s v="Perno cabeza hexagonal M8 (paso 1,25 mm) x 40 mm G8,8 + tuerca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4"/>
    <s v="Perno cabeza avellanada 3/8&quot; (24 UNF) x 6&quot; Grado 8 + tuerca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5"/>
    <s v="Perno prisionero para llave allen 3/8 (16 UNC) x 1&quot; 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6"/>
    <s v="Tirafondos cabeza hexagonal 3/8&quot; x 2.1/2&quot;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7"/>
    <s v="Tirafondos cabeza hexagonal 5/8&quot; x 3&quot; "/>
    <s v="PZA."/>
    <n v="250"/>
    <n v="6.5"/>
    <n v="1625"/>
    <n v="0.93390804597701149"/>
    <n v="233.47701149425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8"/>
    <s v="Tuerca hexagonal para rosca de 1.1/2&quot; (6 UNC)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0"/>
    <s v="Calidad, propuesta tecnica y costo"/>
    <s v="Por el total"/>
    <s v="27/09/2022"/>
    <d v="2022-09-28T00:00:00"/>
    <s v="14:30"/>
    <d v="1899-12-30T08:55:00"/>
    <s v="CD-392"/>
    <s v="MARTÍN FERNANDO MOSCOSO CESPEDES "/>
    <s v="DAVID BAGNER ZAMBRANA PINTO"/>
    <d v="2022-09-28T00:00:00"/>
    <s v="EMC-SIMA-IT-194/2022"/>
    <d v="2022-10-07T00:00:00"/>
    <s v="EMC-RPCD-RA-CD-392/2022"/>
    <s v="CD-392"/>
    <s v="CD-392"/>
    <n v="20400"/>
    <s v="CD-392"/>
    <m/>
    <s v="SISYSO S.R.L."/>
    <m/>
    <n v="30"/>
    <n v="10"/>
    <s v="CALENDARIO"/>
    <d v="2022-09-27T00:00:00"/>
    <m/>
    <s v="ALMACENES COLQUIRI"/>
    <m/>
    <m/>
    <s v="CLQ-22-CD-392/2022 ADQUISICION DE RECARGA DE EXTINTORES (MODALIDAD DE CONTRATACION DIRECTA)"/>
    <s v="SIMA-110/2022"/>
    <n v="34200"/>
    <n v="1"/>
    <s v="RECARGA DE EXTINTORES_x000a_-_x0009_Recarga polvo químico seco ABC-FOSFATO NOMO AMONICO_x000a_-_x0009_Dioxido de carbono BC_x000a_-_x0009_Acetato de Potacio tipo K_x000a_-_x0009_Agua_x000a_-_x0009_Certificado bajo la norma boliviana NB 58006_x000a_-_x0009_Recojo y entrega de extintores en la Empresa Minera Colquiri_x000a_-_x0009_Capacitacion manejo correcto (teorico y practico) del uso del extintor dentro de la EMC en los tres turnos de la operación _x000a_-_x0009_Certificado de participación a todo el personal que participe en la capacitación _x000a_Y demás especificaciones señaladas en su propuesta técnica adjunta._x000a_DEM S.A./ARGENTINA "/>
    <s v="KG"/>
    <n v="1360"/>
    <n v="15"/>
    <n v="20400"/>
    <n v="2.1551724137931036"/>
    <n v="2931.0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3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s v="ALMACENES COLQUIRI"/>
    <m/>
    <m/>
    <s v="CLQ-22-CD-342/2022 COMPRA DE PAPEL INDICADOR DE PH - RANGO 014 (MODALIDAD DE CONTRATACION DIRECTA)"/>
    <s v="EMC-PCPL-106/2022"/>
    <n v="34200"/>
    <n v="1"/>
    <s v="PAPEL INDICADOR DE PH RANGO 0-14 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<s v="CAJAS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4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s v="I"/>
    <s v="LOTE 1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1"/>
    <s v="GOMA EN PLANCHA (Ancho: 100 cm Esp. 1/2&quot; Shore 60/65) "/>
    <s v="Mtrs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2"/>
    <s v="GOMA EN PLANCHA (Ancho: 100 cm Esp. 3/8&quot; Shore 60/65) "/>
    <s v="Mtrs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3"/>
    <s v="GOMA EN PLANCHA (Ancho: 100 cm Esp. 1/8&quot; Shore 60/65) "/>
    <s v="Mtrs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4"/>
    <s v="GOMA EN PLANCHA (Ancho: 100 cm Esp. 1/4&quot; Shore 60/65) "/>
    <s v="Mtrs."/>
    <n v="80"/>
    <n v="6.5"/>
    <n v="520"/>
    <n v="0.93390804597701149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s v="II"/>
    <s v="LOTE 2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5"/>
    <s v="BUJES DE GOMA PARA COPLON MOLINO COMESA (D Ext: 71mm Dint: 38 Altura: 56mm Shore 60/65) "/>
    <s v="Pzas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6"/>
    <s v="DISCO DE GOMA SPOOD FEEDER MOLINO COMESA (Dext. 18. 1/2&quot;  D. Int: 8.3/4&quot; Esp. 3/4&quot; Shores 60/65)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7"/>
    <s v="MANGA PARA VALVULA PINCH DE 4&quot; (Largo:265mm Dext: 113mm Dint: 90mm con bridas extremos de 230mm)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5"/>
    <s v="Calidad, propuesta tecnica y costo"/>
    <s v="Por el total"/>
    <s v="04/10/2022"/>
    <d v="2022-10-06T00:00:00"/>
    <s v="14:30"/>
    <d v="1899-12-30T08:00:00"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A"/>
    <s v="TAREAS PRELIMINARES Tiempo de Ejecución: 70 días calendario_x000a_Lugar: Superficie (Planta Concentradora)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TP-001"/>
    <s v="Demolición de Ho.Ao. "/>
    <s v="M3"/>
    <n v="1.58"/>
    <n v="6.5"/>
    <n v="10.27"/>
    <n v="0.93390804597701149"/>
    <n v="1.4755747126436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B"/>
    <s v="MOVIMIENTO DE TIERRAS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MT-001"/>
    <s v="Excavación de Terreno duro hasta 2m "/>
    <s v="M3"/>
    <n v="34.630000000000003"/>
    <n v="6.5"/>
    <n v="225.09500000000003"/>
    <n v="0.93390804597701149"/>
    <n v="32.34123563218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MT-002"/>
    <s v="Excavación de Terreno semiduro hasta 2m "/>
    <s v="M3"/>
    <n v="37.5"/>
    <n v="6.5"/>
    <n v="243.75"/>
    <n v="0.93390804597701149"/>
    <n v="35.021551724137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C"/>
    <s v="OBRA GRUESA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OG-001"/>
    <s v="Muro de Ho. Ao. + enlucido fino (Lavadero) "/>
    <s v="M3"/>
    <n v="28.82"/>
    <n v="6.5"/>
    <n v="187.33"/>
    <n v="0.93390804597701149"/>
    <n v="26.915229885057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OG-002"/>
    <s v="Muro de Ho. Ao. + enlucido fino (Deposito de Estaño) "/>
    <s v="M3"/>
    <n v="6.3"/>
    <n v="6.5"/>
    <n v="40.949999999999996"/>
    <n v="0.93390804597701149"/>
    <n v="5.8836206896551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OG-003"/>
    <s v="Muro de Mampostería de Piedra Bruta (Canal Intermedio) "/>
    <s v="M3"/>
    <n v="14.4"/>
    <n v="6.5"/>
    <n v="93.600000000000009"/>
    <n v="0.93390804597701149"/>
    <n v="13.448275862068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OG-004"/>
    <s v="Losa llena de Hormigón Armado (Conformación con líneas cauville) "/>
    <s v="M3"/>
    <n v="4.95"/>
    <n v="6.5"/>
    <n v="32.175000000000004"/>
    <n v="0.93390804597701149"/>
    <n v="4.6228448275862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D"/>
    <s v="OBRA FINA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OF-001"/>
    <s v="Empedrado (h=30 cm) "/>
    <s v="M2"/>
    <n v="70.89"/>
    <n v="6.5"/>
    <n v="460.78500000000003"/>
    <n v="0.93390804597701149"/>
    <n v="66.204741379310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OF-002"/>
    <s v="Contrapiso de Ho.Ao. h=20 cm. fe=3/8&quot; c/20cm. + Enlucido Fino (Vaciado por cuadrantes de 2mx2m.) "/>
    <s v="M2"/>
    <n v="70.89"/>
    <n v="6.5"/>
    <n v="460.78500000000003"/>
    <n v="0.93390804597701149"/>
    <n v="66.204741379310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OF-003"/>
    <s v="Revoque de Cemento Sobre mampostería "/>
    <s v="M2"/>
    <n v="18"/>
    <n v="6.5"/>
    <n v="117"/>
    <n v="0.93390804597701149"/>
    <n v="16.810344827586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E"/>
    <s v="INSTALACIONES SANITARIAS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ISAN-001"/>
    <s v="Cámara de Inspección 0,6x0,6x1m "/>
    <s v="Pza.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ISAN-002"/>
    <s v="Canal de Ho.Co. a=0,30m, h=0,30m "/>
    <s v="Ml."/>
    <n v="6.15"/>
    <n v="6.5"/>
    <n v="39.975000000000001"/>
    <n v="0.93390804597701149"/>
    <n v="5.7435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d v="2022-10-07T00:00:00"/>
    <s v="CMB/EMC/O.CIV-ADQ/INF-046/2022"/>
    <d v="2022-10-17T00:00:00"/>
    <s v="EMC-RPCD-RA-CD-380/2022"/>
    <s v="CD-380"/>
    <s v="CD-380"/>
    <n v="76406.149999999994"/>
    <s v="CD-380"/>
    <m/>
    <s v="EMPRESA CONSTRUCTORA VAROSER S.R.L."/>
    <m/>
    <n v="30"/>
    <n v="70"/>
    <s v="CALENDARIO"/>
    <d v="2022-10-04T00:00:00"/>
    <m/>
    <s v="ALMACENES COLQUIRI"/>
    <m/>
    <m/>
    <s v="CLQ-22-CD-380/2022 CONSTRUCCION MURO DE Ho.Ao. (Deposito de Estaño), LAVADERO Y CANAL DESAGUE (Intermedio) - Solo Mano de Obra."/>
    <s v="CMB/EMC/O.CIV-ADQ/046/2022"/>
    <n v="25900"/>
    <s v="ISAN-003"/>
    <s v="Inst. tubería HDPE d=6&quot; "/>
    <s v="Ml."/>
    <n v="6.83"/>
    <n v="6.5"/>
    <n v="44.395000000000003"/>
    <n v="0.93390804597701149"/>
    <n v="6.3785919540229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76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1/2022 ADQUISICION DE &quot;LADRILLO PARA TRABAJOS DE EJECUCION DIRECTA&quot;.  "/>
    <s v="CMB/EMC/O.CIV-ADQ/047/2022"/>
    <n v="34500"/>
    <n v="1"/>
    <s v="Ladrillo 6 huecos económico rayado_x000a_Largo:24,00 ancho:10,00 alto:15,00 ESPECIFICACIONES TECNICAS_x000a_Las medidas pueden tener variación de ± 5cm._x000a_PUESTO EN OBRA (Incluye descarguío)_x000a_-_x0009_Plazo de Entrega, máximo 15 días después de recibir la orden de compra._x000a_-_x0009_Lugar de Entrega: Almacenes EMC"/>
    <s v="PZA"/>
    <s v="20,000.00"/>
    <n v="6.5"/>
    <e v="#VALUE!"/>
    <n v="0.93390804597701149"/>
    <e v="#VALUE!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77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2/2022 ADQUISICION DE CEMENTO PORTLAND IP 40, (REQUERIMIENTO DE ACUERDO A SOLICITUD POR LOTES DE CEMENTO)"/>
    <s v="CMB/EMC/O.CIV-ADQ/049/2022"/>
    <n v="34500"/>
    <n v="1"/>
    <s v="Cemento Viacha Especial Portland, Tipo IP-40 (NB 011).  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<s v="Bolsa (50 kg.)"/>
    <n v="1040"/>
    <n v="6.5"/>
    <n v="6760"/>
    <n v="0.93390804597701149"/>
    <n v="971.264367816091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78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"/>
    <s v="DADO 1.1/8&quot; ENCASTRE 3/4&quot;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"/>
    <s v="DADO 1.5/16&quot; ENCASTRE 3/4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3"/>
    <s v="DADO 1.7/16&quot; ENCASTRE 3/4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4"/>
    <s v="DADO 15/16&quot; ENCASTRE 3/4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5"/>
    <s v="BARROTE TIPO CHICHARRA ENCASTRE DE 3/4&quot; 3292-U2 "/>
    <s v="Pza.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6"/>
    <s v="BARROTE FIJO O DE FUERZA ENCASTRE DE 3/4&quot; (L) "/>
    <s v="Pza.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7"/>
    <s v="LLAVES FIJAS DE 11/16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8"/>
    <s v="LLAVES FIJAS DE 1. 1/4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9"/>
    <s v="LLAVES FIJAS DE 1. 1/8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0"/>
    <s v="LLAVES FIJAS DE 1. 5/16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1"/>
    <s v="LLAVES FIJAS DE 1.7/16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2"/>
    <s v="LLAVES FIJAS DE 15/16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3"/>
    <s v="LLAVE AJUSTABLE 12&quot; (Crecen)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4"/>
    <s v="LLAVE AJUSTABLE 15&quot; (Crecen)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5"/>
    <s v="LLAVE AJUSTABLE 18&quot; (Crecen)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6"/>
    <s v="LLAVE AJUSTABLE 24&quot; (Crecen) "/>
    <s v="Pza.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7"/>
    <s v="LLAVE DE TUBO STILSON 12&quot; "/>
    <s v="Pza.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8"/>
    <s v="LLAVE DE TUBO STILSON 18&quot; "/>
    <s v="Pza.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9"/>
    <s v="LLAVE DE TUBO STILSON 24&quot; "/>
    <s v="Pza.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0"/>
    <s v="JUEGO DE LLAVES MIXTAS  DE 17PZS  DEL 6 AL 22 "/>
    <s v="Pza.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1"/>
    <s v="JUEGO DE LLAVES ALLENS MILIMÉTRICOS  9PZS  DEL 1,5 A 10 "/>
    <s v="Jgo. 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2"/>
    <s v="JUEGO DE LLAVES ALLEN  9PZS.1/16&quot; A 3/8, "/>
    <s v="Jgo. 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3"/>
    <s v="Flexómetros de 5 metros imantada en el extremo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4"/>
    <s v="Cinta metrica fibra de vidrio de 50 mtrs. "/>
    <s v="Pza.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5"/>
    <s v="Hoja de sierra mecánica 18 TPI,12&quot;/300 mm  "/>
    <s v="Pza."/>
    <n v="300"/>
    <n v="6.5"/>
    <n v="1950"/>
    <n v="0.93390804597701149"/>
    <n v="280.17241379310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6"/>
    <s v="Sacabocados juego de 1/8” a 1&quot; "/>
    <s v="JUEGO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7"/>
    <s v="Widias 3/16 x 3/4 “ Triángulos P30 PLATEADO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8"/>
    <s v="Cuchilla de acero rapido 1/4&quot;X 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9"/>
    <s v="Cuchilla de acero rapido 3/8&quot;X3/8&quot;X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30"/>
    <s v="Cuchilla de acero rapido 1/2&quot;X1/2&quot;X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31"/>
    <s v="Cuchilla de acero rapido 5/8&quot;X5/8&quot;X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32"/>
    <s v="Cuchilla de acero rapido 3/4&quot;X3/4&quot;X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79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1"/>
    <s v="FACHADA - Cerramiento Perimetral Panel Sándwich Fachada Tornillería oculta (s=60mm.), acero galvalume prepintado (interno/externo), espesor 0,43mm. Densidad de 40 kg/m3. Color RAL 9006 ESPECIFICACIONES TECNICAS_x000a_-_x0009_Tiempo de Entrega máx. 30 días, desde la suscripción del contrato."/>
    <s v="M2"/>
    <n v="910"/>
    <n v="6.5"/>
    <n v="5915"/>
    <n v="0.93390804597701149"/>
    <n v="849.8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2"/>
    <s v="CUBIERTA - Panel Sándwich (Cobertura Metálica) 3 grecas. Acero Galvalume espesor 0,43mm (superior/inferior). Densidad media de 40 kg/m3. Color RAL 5010  "/>
    <s v="M2"/>
    <n v="1001"/>
    <n v="6.5"/>
    <n v="6506.5"/>
    <n v="0.93390804597701149"/>
    <n v="934.841954022988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3"/>
    <s v="Cumbrera dentada (Estándar) "/>
    <s v="Ml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4"/>
    <s v="Acab Lateral Tipo B "/>
    <s v="Ml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5"/>
    <s v="Acab. Lateral tipo A "/>
    <s v="Ml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6"/>
    <s v="Acab. Trapezoidal "/>
    <s v="Ml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"/>
    <s v="PELACABLE MANUAL DE 8AWG A 1250KCMIL CONDICIONES TECNICAS_x000a_APLICACIONES_x000a_Uso en interior mina y superficie.  _x000a_Certificación: debe contar con certificación de la calidad_x000a_Lugar de entrega: Almacenes de la Empresa Minera Colquiri._x000a_Garantía mínima de 1 año."/>
    <s v="PZ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"/>
    <s v="JUEGO DE LLAVES COMBINADAS 6 mm - 32 mm.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"/>
    <s v="JUEGO DE LLAVES COMBINADAS 1/4&quot; - 1 1/4&quot;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4"/>
    <s v="JUEGO DE LLAVES DE DADOS ENCASTRE 1/4&quot; (17 PZAS) PULGADAS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5"/>
    <s v="JUEGO DE LLAVES DE DADOS ENCASTRE 3/8&quot; (20 PZAS) PULGADAS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6"/>
    <s v="JUEGO DE LLAVES DE DADOS ENCASTRE 1/2&quot; (22 PZAS) PULGADAS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7"/>
    <s v="JUEGO DE LLAVES DE DADOS ENCASTRE 3/4&quot; (22 PZAS) PULGADAS "/>
    <s v="JGO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8"/>
    <s v="JUEGO DE LLAVES DE DADOS ENCASTRE 1/4&quot; (18 PZAS) PULGADAS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9"/>
    <s v="JUEGO DE LLAVES DE DADOS ENCASTRE 3/8&quot; (20 PZAS) MILIMETRICAS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0"/>
    <s v="JUEGO DE LLAVES DE DADOS ENCASTRE 1/2&quot; (24 PZAS) MILIMETRICAS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1"/>
    <s v="JUEGO DE LLAVES DE DADOS ENCASTRE 3/4&quot; (23 PZAS) MILIMETRICAS "/>
    <s v="JGO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2"/>
    <s v="JUEGO DE ALICATES (FUERZA 8&quot;, CORTE 6&quot; Y PUNTA 6&quot;) "/>
    <s v="JGO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3"/>
    <s v="JUEGO DE ALICATES DE PRESION CON AISLAMIENTO (4 PZAS) "/>
    <s v="JGO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4"/>
    <s v="JUEGO DE ALICATES MINIATURA Y DESTORNILLADORES DE PRECISION "/>
    <s v="JGO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5"/>
    <s v="JUEGO DE ALICATES PARA ANILLOS PUNTA CIRCLIP CON AISLAMIENTO (4 PZAS)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6"/>
    <s v="JUEGO DE DESTORNILLADORES PEQUEÑOS CON AISLAMIENTO DE 1000 V (7 PZAS) "/>
    <s v="JGO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7"/>
    <s v="JUEGO DE LLAVE DE TUBO STILLSON 8&quot;-15&quot; (4 PZAS) "/>
    <s v="JGO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8"/>
    <s v="JUEGO DE LLAVE CRESCENT AJUSTABLE DE 6 - 12&quot; (4 PZAS) "/>
    <s v="JGO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9"/>
    <s v="ESTILETE METALICO 6″ PARA TRABAJO PESADO "/>
    <s v="PZA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0"/>
    <s v="JUEGO DE BROCAS HSS (25 PZAS) "/>
    <s v="JGO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1"/>
    <s v="JUEGO DE BROCAS PARA MADERA (16 PZAS) "/>
    <s v="JGO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2"/>
    <s v="JUEGO DE SIERRAS DE COPA (13 PZAS)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3"/>
    <s v="ESCUADRA PROFESIONAL CON MANGO METAL DE 12&quot;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4"/>
    <s v="ESCUADRA DE TRAZADO AJUSTABLE DE 6&quot;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5"/>
    <s v="PRENSA DE BANCO CON CABEZA GIRATORIA 4&quot;  "/>
    <s v="PZ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6"/>
    <s v="PRENSA DE BANCO CON CABEZA GIRATORIA 8&quot; "/>
    <s v="PZ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7"/>
    <s v="GATO HIDRAULICO TIPO BOTELLA DE 30TN.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8"/>
    <s v="GATO HIDRAULICO TIPO BOTELLA DE 20TN.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9"/>
    <s v="GATO HIDRAULICO TIPO BOTELLA DE 15TN.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0"/>
    <s v="EXTRACTOR DE TORNILLOS DE (8 PZAS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1"/>
    <s v="FLEXOMETRO DE 5 M "/>
    <s v="PZA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2"/>
    <s v="MARTILLO MANGO FIBRA DE VIDRIO DE 20 OZ 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3"/>
    <s v="CABLE PASACORRIENTE DE BATERIA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4"/>
    <s v="PROBADOR DE CIRCUITOS DE 6, 12 Y 24VDC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5"/>
    <s v="MANOMETRO DE CUADRANTES PARA NEUMATICO DE 10-100PSI "/>
    <s v="PZ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6"/>
    <s v="LLAVE DE CRUZ PARA PERNOS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7"/>
    <s v="CAJA DE AUXILIO MECANICO DE 41 PZAS "/>
    <s v="PZ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1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1"/>
    <s v="Switch bell completo (timbre de winche) 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2"/>
    <s v="Portaescobilla electrica para YARVIS CLARK (debe incluir 5 anillas de bronce fosforado antifriccion, 5 soportes dobles mas carbon grafitado, 2 soportes, 1 eje de sujecion completo con cableado y con revestimiento de baquelita)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3"/>
    <s v="Contacto de cobre tipo L p/control de locomotora "/>
    <s v="PZA"/>
    <n v="300"/>
    <n v="6.5"/>
    <n v="1950"/>
    <n v="0.93390804597701149"/>
    <n v="280.17241379310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4"/>
    <s v="Contacto de cobre tipo T p/control de locomotora "/>
    <s v="PZA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5"/>
    <s v="Contacto de cobre curvo p/control de locomotora "/>
    <s v="PZA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2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"/>
    <s v="RING PISTON INTERMEDIATE 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"/>
    <s v="RING PISTON TOP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3"/>
    <s v="RING PISTON OIL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4"/>
    <s v="PIN PISTON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5"/>
    <s v="COJINETE BIELA STD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6"/>
    <s v="PISTON AS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7"/>
    <s v="ASIENTO DE VALVULA ESCAPE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8"/>
    <s v="ASIENTO VALVULA ADM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9"/>
    <s v="CAMISA BUSO DE INYECTOR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0"/>
    <s v="SEAL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1"/>
    <s v="GUIA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2"/>
    <s v="GUIA DE VALVULA ADM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3"/>
    <s v="VALVE INTAKE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4"/>
    <s v="VALVULA ESCAPE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5"/>
    <s v="RETEN DE VALVULA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6"/>
    <s v="RETEN DE VALVULA ESC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7"/>
    <s v="SEAT VALVE SPRING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8"/>
    <s v="VALVE INTAKE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9"/>
    <s v="VALVULA ESCAPE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0"/>
    <s v="GUIA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1"/>
    <s v="GUIA DE VALVULA ADM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2"/>
    <s v="COJINETE AXIAL STD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3"/>
    <s v="COJINETE BANCADA STD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4"/>
    <s v="RETEN CIGUEÑAL TRASERO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5"/>
    <s v="RENTEN CIG FRONTAL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6"/>
    <s v="BUJE -EJE LEVA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7"/>
    <s v="BUJE EJE LEVAS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8"/>
    <s v="KIT EMP CULATA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9"/>
    <s v="KIT EMP CARTER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30"/>
    <s v="REPARACION MOTOR CATERPILLAR C7 "/>
    <s v="GLB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03/2022 ADQUISICION DE ACCES POINT OUTDOOR"/>
    <s v="SIS-063/2022"/>
    <n v="43500"/>
    <n v="1"/>
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 "/>
    <s v="Pzas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1"/>
    <s v="Embudo Plástico diámetro 60 milímetros vástago normal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2"/>
    <s v="Embudo plástico de 80 milímetros vástago normal "/>
    <s v="Pzas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3"/>
    <s v="Embudo de plástico de 150 milímetros vástago normal "/>
    <s v="Pzas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4"/>
    <s v="Piseta de Plástico LDPE cierre PP C/Atomizador de 500 ml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5"/>
    <s v="Soporte CIRPIP carrusel portapipetas vertical en PVC (para pipetas volumétricas de diferente capacidad) 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6"/>
    <s v="Vaso de precipitado (medida plástica) de plástico graduado a 1000 ml con manija(jarra) "/>
    <s v="Pzas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7"/>
    <s v="Crisoles de porcelana capacidad 20 o 30 ml (diámetro 43x37 milímetros alto) FISHERBRAND o similar Industria alemana "/>
    <s v="Pzas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8"/>
    <s v="Micropipeta un solo canal volumen variable 1000-5000 microlitros  "/>
    <s v="Pzas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405/2022 ADQUISICION DE REFLECTORES ULTRA DELGADO LED 150W"/>
    <s v="CMB/EMC/O.CIV-ADQ/052/2022"/>
    <n v="39700"/>
    <n v="1"/>
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3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409/2022 PROVISION CARPINTERIA METALICA - POLVORIN RAMPA BLANCA NORTE "/>
    <s v="CMB/EMC/O.CIV-ADQ/044/2022"/>
    <n v="34600"/>
    <n v="1"/>
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 ESPECIFICACIONES TECNICAS _x000a_El precio Unitario debe incluir la instalación en Obra._x000a_Lugar de Entrega: Interior Mina._x000a_Tiempo de Entrega: 10 días calendario"/>
    <s v="Pza.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409/2022 PROVISION CARPINTERIA METALICA - POLVORIN RAMPA BLANCA NORTE "/>
    <s v="CMB/EMC/O.CIV-ADQ/044/2022"/>
    <n v="34600"/>
    <n v="2"/>
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 "/>
    <s v="Pza.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1"/>
    <s v="FIBRA OPTICA TIPO DROP, BOBINA DE 2000 METROS, 2 HILOS. "/>
    <s v="Bobin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2"/>
    <s v="CABLE UTP CATEGORIA 5E, BOBINA DE 305 METROS "/>
    <s v="Bobin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3"/>
    <s v="CABLE FTP CAT6A 23AWG SOLID GRAY SURELINK, BOBINA.305M. "/>
    <s v="Bobin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4"/>
    <s v="CABLE UTP CATEGORIA 5E PARA EXTERIORES, ROLLO 305 MTS. "/>
    <s v="Rollo 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5"/>
    <s v="CABLE ELECTRICO MULTIFILAR Nro.12AWG., ROLLO 100 MTS. "/>
    <s v="Roll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6"/>
    <s v="ROSETA PARA FTTH 1 PUERTO.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7"/>
    <s v="CABLE TELEFONICO P/EXTERIOR  C/MENSAJ. ROLLO 250 MTS "/>
    <s v="Roll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8"/>
    <s v="ODF KHOMAX DE 24 HILOS, SIN ACOPLES "/>
    <s v="Pza.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9"/>
    <s v="ACOPLE/ADAPTADOR OPTICO KHOMAX SC/UPC   "/>
    <s v="Pza.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3"/>
    <m/>
    <s v="COTIZACION"/>
    <s v="SEPTIEMBRE"/>
    <d v="2022-09-21T00:00:00"/>
    <s v="CO3- EDDY PACHECO"/>
    <n v="34600"/>
    <s v="PRODUCTOS METÁLICOS"/>
    <s v="INGENIERIA Y PLANIFICACION"/>
    <s v="HILARION PEÑARANDA COLQUE"/>
    <s v="CMB/EMC/ING-PLA/0077/2022"/>
    <d v="2022-10-05T00:00:00"/>
    <s v="OCTUBRE"/>
    <n v="826"/>
    <s v="BIEN"/>
    <x v="175"/>
    <n v="30560"/>
    <x v="0"/>
    <x v="1093"/>
    <x v="78"/>
    <x v="22"/>
    <x v="84"/>
    <s v="Calidad"/>
    <s v="Por el total"/>
    <s v="13/10/2022"/>
    <m/>
    <s v="14:30"/>
    <m/>
    <s v="CD-400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400/2022 ADQUISICION DE &quot;ESCALERAS DE ALUMINIO TIPO TIJERA&quot; DE LA EMPRESA MINERA COLQUIRI (MODALIDAD DE CONTRATACION DIRECTA)"/>
    <s v="CMB/EMC/ING-PLA/0077/2022"/>
    <n v="34600"/>
    <n v="1"/>
    <s v="Escaleras de aluminio tipo tijera  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4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8/2022"/>
    <d v="2022-10-05T00:00:00"/>
    <s v="OCTUBRE"/>
    <n v="834"/>
    <s v="BIEN"/>
    <x v="176"/>
    <n v="16968.48"/>
    <x v="0"/>
    <x v="1094"/>
    <x v="144"/>
    <x v="22"/>
    <x v="85"/>
    <s v="Calidad"/>
    <s v="Por el total"/>
    <s v="13/10/2022"/>
    <m/>
    <s v="14:30"/>
    <m/>
    <s v="CD-411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5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9/2022"/>
    <d v="2022-10-05T00:00:00"/>
    <s v="OCTUBRE"/>
    <n v="841"/>
    <s v="BIEN"/>
    <x v="177"/>
    <n v="13200"/>
    <x v="0"/>
    <x v="1095"/>
    <x v="40"/>
    <x v="22"/>
    <x v="86"/>
    <s v="Calidad"/>
    <s v="Por el total"/>
    <s v="13/10/2022"/>
    <m/>
    <s v="14:30"/>
    <m/>
    <s v="CD-412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6"/>
    <m/>
    <s v="COTIZACION"/>
    <s v="SEPTIEMBRE"/>
    <d v="2022-09-27T00:00:00"/>
    <s v="CO3- EDDY PACHECO"/>
    <n v="39700"/>
    <s v="MATERIAL ELECTRICO"/>
    <s v="MANTENIMIENTO Y SERVICIOS"/>
    <s v="PERCY BORIS ROJAS BILBAO"/>
    <s v="ADQ. MANTTO Y SERV. 145/2022"/>
    <d v="2022-10-05T00:00:00"/>
    <s v="OCTUBRE"/>
    <n v="844"/>
    <s v="BIEN"/>
    <x v="178"/>
    <n v="31320"/>
    <x v="0"/>
    <x v="1096"/>
    <x v="53"/>
    <x v="22"/>
    <x v="87"/>
    <s v="Calidad, propuesta tecnica y costo"/>
    <s v="POR ITEM"/>
    <s v="13/10/2022"/>
    <m/>
    <s v="14:30"/>
    <m/>
    <s v="CD-41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0"/>
    <x v="1097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1"/>
    <x v="109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2"/>
    <x v="109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3"/>
    <x v="110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4"/>
    <x v="110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"/>
    <x v="110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"/>
    <x v="1103"/>
    <x v="5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"/>
    <x v="1104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8"/>
    <x v="1105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0"/>
    <x v="1106"/>
    <x v="40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1"/>
    <x v="1107"/>
    <x v="39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2"/>
    <x v="110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3"/>
    <x v="110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4"/>
    <x v="111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5"/>
    <x v="111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6"/>
    <x v="111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7"/>
    <x v="1113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8"/>
    <x v="1114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9"/>
    <x v="1115"/>
    <x v="21"/>
    <x v="8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0"/>
    <x v="1116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1"/>
    <x v="1117"/>
    <x v="95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2"/>
    <x v="1118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3"/>
    <x v="1119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4"/>
    <x v="1120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5"/>
    <x v="1121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6"/>
    <x v="1122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7"/>
    <x v="1123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8"/>
    <x v="1124"/>
    <x v="36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9"/>
    <x v="1125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0"/>
    <x v="1126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1"/>
    <x v="1127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2"/>
    <x v="1128"/>
    <x v="38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3"/>
    <x v="1129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4"/>
    <x v="1130"/>
    <x v="8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5"/>
    <x v="1131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6"/>
    <x v="1132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7"/>
    <x v="1133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8"/>
    <m/>
    <s v="COTIZACION"/>
    <s v="SEPTIEMBRE"/>
    <d v="2022-09-28T00:00:00"/>
    <s v="CO3- EDDY PACHECO"/>
    <n v="43700"/>
    <s v="OTRAS MAQUINARIAS Y EQUIPO"/>
    <s v="MANTENIMIENTO Y SERVICIOS"/>
    <s v="PERCY BORIS ROJAS BILBAO"/>
    <s v="ADQ. MANTTO Y SERV. 147/2022"/>
    <d v="2022-10-05T00:00:00"/>
    <s v="OCTUBRE"/>
    <n v="855"/>
    <s v="BIEN"/>
    <x v="180"/>
    <n v="33408"/>
    <x v="0"/>
    <x v="1134"/>
    <x v="15"/>
    <x v="8"/>
    <x v="88"/>
    <s v="Calidad, propuesta tecnica y costo"/>
    <s v="POR ITEM"/>
    <s v="13/10/2022"/>
    <m/>
    <s v="14:30"/>
    <m/>
    <s v="CD-427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9"/>
    <m/>
    <s v="COTIZACION"/>
    <s v="SEPTIEMBRE"/>
    <d v="2022-09-27T00:00:00"/>
    <s v="CO3- EDDY PACHECO"/>
    <n v="34500"/>
    <s v="PRODUCTOS NO METALICOS Y PLASTICOS"/>
    <s v="INGENIERIA Y PLANIFICACION"/>
    <s v="HILARION PEÑARANDA COLQUE"/>
    <s v="CMB/EMC/O.CIV-ADQ/054/2022"/>
    <d v="2022-10-05T00:00:00"/>
    <s v="OCTUBRE"/>
    <n v="858"/>
    <s v="BIEN"/>
    <x v="181"/>
    <n v="60900"/>
    <x v="0"/>
    <x v="1135"/>
    <x v="113"/>
    <x v="30"/>
    <x v="89"/>
    <s v="Calidad, propuesta tecnica y costo"/>
    <s v="Por el total"/>
    <s v="13/10/2022"/>
    <m/>
    <s v="14:30"/>
    <m/>
    <s v="CD-42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0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7/2022"/>
    <d v="2022-10-05T00:00:00"/>
    <s v="OCTUBRE"/>
    <n v="860"/>
    <s v="BIEN"/>
    <x v="182"/>
    <n v="312318.90999999997"/>
    <x v="0"/>
    <x v="1136"/>
    <x v="15"/>
    <x v="35"/>
    <x v="0"/>
    <s v="Calidad, propuesta tecnica y costo"/>
    <s v="Por el total"/>
    <s v="13/10/2022"/>
    <m/>
    <s v="14:30"/>
    <m/>
    <s v="CD-42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1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67"/>
    <s v="BIEN"/>
    <x v="183"/>
    <n v="35785.83"/>
    <x v="0"/>
    <x v="1136"/>
    <x v="15"/>
    <x v="35"/>
    <x v="0"/>
    <s v="Calidad, propuesta tecnica y costo"/>
    <s v="Por el total"/>
    <s v="13/10/2022"/>
    <m/>
    <s v="14:30"/>
    <m/>
    <s v="CD-434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2"/>
    <m/>
    <s v="COTIZACION"/>
    <s v="SEPTIEMBRE"/>
    <d v="2022-09-29T00:00:00"/>
    <s v="CO3- EDDY PACHECO"/>
    <n v="34200"/>
    <s v="PRODUCTOS QUIMICOS"/>
    <s v="SEGURIDAD INDUSTRIAL Y MEDIO AMBIENTE"/>
    <s v="DAVID B. ZAMBRANA PINTO"/>
    <s v="EMC-SIMA-148-2022"/>
    <d v="2022-10-05T00:00:00"/>
    <s v="OCTUBRE"/>
    <n v="877"/>
    <s v="BIEN"/>
    <x v="184"/>
    <n v="20000"/>
    <x v="0"/>
    <x v="1137"/>
    <x v="34"/>
    <x v="87"/>
    <x v="90"/>
    <s v="Calidad, propuesta tecnica y costo"/>
    <s v="Por el total"/>
    <s v="13/10/2022"/>
    <m/>
    <s v="14:30"/>
    <m/>
    <s v="CD-43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0"/>
    <x v="1138"/>
    <x v="38"/>
    <x v="88"/>
    <x v="91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1"/>
    <x v="1139"/>
    <x v="15"/>
    <x v="89"/>
    <x v="0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4"/>
    <m/>
    <s v="COTIZACION"/>
    <s v="SEPTIEMBRE"/>
    <d v="2022-09-29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84"/>
    <s v="SERVICIO"/>
    <x v="186"/>
    <n v="21248"/>
    <x v="0"/>
    <x v="1140"/>
    <x v="15"/>
    <x v="35"/>
    <x v="0"/>
    <s v="Calidad, propuesta tecnica y costo"/>
    <s v="Por el total"/>
    <s v="13/10/2022"/>
    <m/>
    <s v="14:30"/>
    <m/>
    <s v="CD-44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0"/>
    <x v="1141"/>
    <x v="58"/>
    <x v="8"/>
    <x v="92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1"/>
    <x v="1142"/>
    <x v="53"/>
    <x v="8"/>
    <x v="0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2"/>
    <x v="1143"/>
    <x v="39"/>
    <x v="8"/>
    <x v="0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6"/>
    <m/>
    <s v="COTIZACION"/>
    <s v="SEPTIEMBRE"/>
    <d v="2022-09-29T00:00:00"/>
    <s v="CO3- EDDY PACHECO"/>
    <n v="25900"/>
    <s v="SERVICIOS MANUALES"/>
    <s v="INGENIERIA Y PLANIFICACION"/>
    <s v="HILARION PEÑARANDA COLQUE"/>
    <s v="CMB/EMC/O.CIV-ADQ/060/2022"/>
    <d v="2022-10-05T00:00:00"/>
    <s v="OCTUBRE"/>
    <n v="885"/>
    <s v="BIEN"/>
    <x v="188"/>
    <n v="80438.509999999995"/>
    <x v="0"/>
    <x v="1144"/>
    <x v="15"/>
    <x v="35"/>
    <x v="0"/>
    <s v="Calidad, propuesta tecnica y costo"/>
    <s v="Por el total"/>
    <s v="13/10/2022"/>
    <m/>
    <s v="14:30"/>
    <m/>
    <s v="CD-45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0"/>
    <x v="1145"/>
    <x v="105"/>
    <x v="22"/>
    <x v="93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1"/>
    <x v="1146"/>
    <x v="14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2"/>
    <x v="1147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3"/>
    <x v="1148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4"/>
    <x v="1149"/>
    <x v="146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5"/>
    <x v="1150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8"/>
    <m/>
    <s v="COTIZACION"/>
    <s v="SEPTIEMBRE"/>
    <d v="2022-09-29T00:00:00"/>
    <s v="CO3- EDDY PACHECO"/>
    <n v="34600"/>
    <s v="PRODUCTOS METÁLICOS"/>
    <s v="INGENIERIA Y PLANIFICACION"/>
    <s v="HILARION PEÑARANDA COLQUE"/>
    <s v="CMB/EMC/O.CIV-ADQ/061/2022"/>
    <d v="2022-10-05T00:00:00"/>
    <s v="OCTUBRE"/>
    <n v="889"/>
    <s v="BIEN"/>
    <x v="190"/>
    <n v="9000"/>
    <x v="0"/>
    <x v="1151"/>
    <x v="21"/>
    <x v="90"/>
    <x v="94"/>
    <s v="Calidad, propuesta tecnica y costo"/>
    <s v="Por el total"/>
    <s v="13/10/2022"/>
    <m/>
    <s v="14:30"/>
    <m/>
    <s v="CD-45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0"/>
    <x v="1152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1"/>
    <x v="1153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2"/>
    <x v="1154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3"/>
    <x v="1155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4"/>
    <x v="1156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"/>
    <x v="1157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6"/>
    <x v="1158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7"/>
    <x v="1159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8"/>
    <x v="1160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0"/>
    <x v="1161"/>
    <x v="34"/>
    <x v="91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1"/>
    <x v="1162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2"/>
    <x v="1163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3"/>
    <x v="1164"/>
    <x v="34"/>
    <x v="91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4"/>
    <x v="1165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5"/>
    <x v="1166"/>
    <x v="15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6"/>
    <x v="1167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7"/>
    <x v="1168"/>
    <x v="34"/>
    <x v="91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8"/>
    <x v="1169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9"/>
    <x v="1170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60"/>
    <x v="1171"/>
    <x v="15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61"/>
    <x v="1172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0"/>
    <x v="1173"/>
    <x v="34"/>
    <x v="3"/>
    <x v="95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1"/>
    <x v="1174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2"/>
    <x v="1175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3"/>
    <x v="1176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4"/>
    <x v="1177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"/>
    <x v="1178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"/>
    <x v="1179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7"/>
    <x v="1180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8"/>
    <x v="1181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0"/>
    <x v="1182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1"/>
    <x v="1183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2"/>
    <x v="1184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3"/>
    <x v="1185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4"/>
    <x v="1186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5"/>
    <x v="1187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6"/>
    <x v="1188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7"/>
    <x v="1189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8"/>
    <x v="1190"/>
    <x v="53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9"/>
    <x v="1191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0"/>
    <x v="1192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1"/>
    <x v="1193"/>
    <x v="38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2"/>
    <x v="1194"/>
    <x v="39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3"/>
    <x v="1195"/>
    <x v="39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0"/>
    <x v="1196"/>
    <x v="81"/>
    <x v="3"/>
    <x v="96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"/>
    <x v="1197"/>
    <x v="7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2"/>
    <x v="1198"/>
    <x v="3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3"/>
    <x v="119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4"/>
    <x v="1200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"/>
    <x v="120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"/>
    <x v="1202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"/>
    <x v="1203"/>
    <x v="58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"/>
    <x v="1204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0"/>
    <x v="1205"/>
    <x v="81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1"/>
    <x v="1206"/>
    <x v="3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2"/>
    <x v="1207"/>
    <x v="3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3"/>
    <x v="1208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4"/>
    <x v="120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5"/>
    <x v="121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6"/>
    <x v="121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7"/>
    <x v="121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8"/>
    <x v="1213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9"/>
    <x v="1214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0"/>
    <x v="1215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1"/>
    <x v="1216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2"/>
    <x v="1217"/>
    <x v="5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3"/>
    <x v="1218"/>
    <x v="40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4"/>
    <x v="1219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5"/>
    <x v="122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6"/>
    <x v="122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7"/>
    <x v="1222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8"/>
    <x v="1223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9"/>
    <x v="1224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0"/>
    <x v="1225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1"/>
    <x v="1226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2"/>
    <x v="1227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3"/>
    <x v="1228"/>
    <x v="63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4"/>
    <x v="120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5"/>
    <x v="121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6"/>
    <x v="1229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7"/>
    <x v="123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8"/>
    <x v="123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9"/>
    <x v="1232"/>
    <x v="34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0"/>
    <x v="1233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1"/>
    <x v="1234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2"/>
    <x v="1235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3"/>
    <x v="123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4"/>
    <x v="1237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5"/>
    <x v="1238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6"/>
    <x v="123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7"/>
    <x v="1240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8"/>
    <x v="1241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9"/>
    <x v="1242"/>
    <x v="39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90"/>
    <x v="1243"/>
    <x v="39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91"/>
    <x v="1244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40"/>
    <x v="1245"/>
    <x v="5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47"/>
    <x v="1246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48"/>
    <x v="1247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49"/>
    <x v="1248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0"/>
    <x v="1249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1"/>
    <x v="1250"/>
    <x v="5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2"/>
    <x v="1251"/>
    <x v="85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3"/>
    <x v="1252"/>
    <x v="85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4"/>
    <x v="1253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5"/>
    <x v="1254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6"/>
    <x v="1255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7"/>
    <x v="1256"/>
    <x v="5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8"/>
    <x v="1257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9"/>
    <x v="1258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0"/>
    <x v="125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1"/>
    <x v="126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2"/>
    <x v="126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3"/>
    <x v="1262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4"/>
    <x v="1263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5"/>
    <x v="1264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5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0"/>
    <x v="1266"/>
    <x v="42"/>
    <x v="3"/>
    <x v="97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1"/>
    <x v="1267"/>
    <x v="42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2"/>
    <x v="1268"/>
    <x v="42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3"/>
    <x v="1269"/>
    <x v="40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4"/>
    <x v="1270"/>
    <x v="40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5"/>
    <x v="1271"/>
    <x v="36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6"/>
    <x v="1272"/>
    <x v="42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7"/>
    <x v="1273"/>
    <x v="42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8"/>
    <x v="1274"/>
    <x v="40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700"/>
    <s v="MATERIAL ELECTRICO"/>
    <s v="MANTENIMIENTO Y SERVICIOS"/>
    <s v="PERCY BORIS ROJAS BILBAO"/>
    <s v="ADQ. MANTTO Y SERV. 155/2022"/>
    <d v="2022-10-05T00:00:00"/>
    <s v="OCTUBRE"/>
    <n v="916"/>
    <s v="BIEN"/>
    <x v="194"/>
    <n v="22143"/>
    <x v="50"/>
    <x v="1275"/>
    <x v="36"/>
    <x v="3"/>
    <x v="0"/>
    <s v="Calidad, propuesta tecnica y costo"/>
    <s v="POR ITEM"/>
    <s v="18/10/2022"/>
    <m/>
    <s v="14:30"/>
    <m/>
    <s v="CD-47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0"/>
    <x v="1276"/>
    <x v="34"/>
    <x v="3"/>
    <x v="8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1"/>
    <x v="1277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2"/>
    <x v="1278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3"/>
    <x v="1279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4"/>
    <x v="1280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"/>
    <x v="1281"/>
    <x v="15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"/>
    <x v="1282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"/>
    <x v="1283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"/>
    <x v="1284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0"/>
    <x v="1285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1"/>
    <x v="1286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2"/>
    <x v="1287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3"/>
    <x v="1288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4"/>
    <x v="1289"/>
    <x v="36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5"/>
    <x v="1290"/>
    <x v="36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6"/>
    <x v="1291"/>
    <x v="7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7"/>
    <x v="1292"/>
    <x v="15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8"/>
    <x v="1293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59"/>
    <x v="1294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0"/>
    <x v="1295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1"/>
    <x v="1296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2"/>
    <x v="1297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3"/>
    <x v="1298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4"/>
    <x v="1299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5"/>
    <x v="1300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6"/>
    <x v="1301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7"/>
    <x v="1302"/>
    <x v="15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8"/>
    <x v="1303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69"/>
    <x v="1304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0"/>
    <x v="1305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1"/>
    <x v="1306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2"/>
    <x v="1307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3"/>
    <x v="1308"/>
    <x v="39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4"/>
    <x v="1309"/>
    <x v="39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5"/>
    <x v="1310"/>
    <x v="39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6"/>
    <x v="1311"/>
    <x v="39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7"/>
    <x v="1312"/>
    <x v="39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8"/>
    <x v="1313"/>
    <x v="39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79"/>
    <x v="1314"/>
    <x v="34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0"/>
    <x v="1315"/>
    <x v="21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1"/>
    <x v="1316"/>
    <x v="21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2"/>
    <x v="1317"/>
    <x v="21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3"/>
    <x v="1318"/>
    <x v="21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4"/>
    <x v="1319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5"/>
    <x v="1320"/>
    <x v="53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6"/>
    <x v="1321"/>
    <x v="72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7"/>
    <x v="1322"/>
    <x v="5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8"/>
    <x v="1323"/>
    <x v="15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89"/>
    <x v="1324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90"/>
    <x v="1325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91"/>
    <x v="1326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140"/>
    <x v="1327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147"/>
    <x v="1328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3"/>
    <m/>
    <s v="COTIZACION"/>
    <s v="SEPTIEMBRE"/>
    <d v="2022-09-29T00:00:00"/>
    <s v="CO3- EDDY PACHECO"/>
    <n v="34800"/>
    <s v="HERRAMIENTAS MENORES"/>
    <s v="MANTENIMIENTO Y SERVICIOS"/>
    <s v="PERCY BORIS ROJAS BILBAO"/>
    <s v="ADQ. MANTTO Y SERV. 151/2022"/>
    <d v="2022-10-05T00:00:00"/>
    <s v="OCTUBRE"/>
    <n v="911"/>
    <s v="BIEN"/>
    <x v="195"/>
    <n v="44680"/>
    <x v="148"/>
    <x v="1329"/>
    <x v="38"/>
    <x v="3"/>
    <x v="0"/>
    <s v="Calidad, propuesta tecnica y costo"/>
    <s v="POR ITEM"/>
    <s v="18/10/2022"/>
    <m/>
    <s v="14:30"/>
    <m/>
    <s v="CD-473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4"/>
    <m/>
    <s v="COTIZACION"/>
    <s v="SEPTIEMBRE"/>
    <d v="2022-09-29T00:00:00"/>
    <s v="CO3- EDDY PACHECO"/>
    <n v="25700"/>
    <s v="CAPACITACION DEL PERSONAL"/>
    <s v="SEGURIDAD INDUSTRIAL Y MEDIO AMBIENTE"/>
    <s v="DAVID B. ZAMBRANA PINTO"/>
    <s v="SIMA-197/2022"/>
    <d v="2022-10-17T00:00:00"/>
    <s v="OCTUBRE"/>
    <n v="882"/>
    <s v="BIEN"/>
    <x v="196"/>
    <n v="95120"/>
    <x v="0"/>
    <x v="1330"/>
    <x v="15"/>
    <x v="35"/>
    <x v="98"/>
    <s v="Calidad y costo"/>
    <s v="Por el total"/>
    <s v="24/10/2022"/>
    <m/>
    <s v="14:30"/>
    <m/>
    <s v="CD-444"/>
    <s v="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5"/>
    <m/>
    <s v="COTIZACION"/>
    <s v="SEPTIEMBRE"/>
    <d v="2022-09-29T00:00:00"/>
    <s v="CO3- EDDY PACHECO"/>
    <n v="33100"/>
    <s v="HILADOS Y TELAS"/>
    <s v="SEGURIDAD INDUSTRIAL Y MEDIO AMBIENTE"/>
    <s v="DAVID B. ZAMBRANA PINTO"/>
    <s v="SIMA-202/2022"/>
    <d v="2022-10-17T00:00:00"/>
    <s v="OCTUBRE"/>
    <n v="913"/>
    <s v="BIEN"/>
    <x v="197"/>
    <n v="44480"/>
    <x v="0"/>
    <x v="1331"/>
    <x v="85"/>
    <x v="3"/>
    <x v="99"/>
    <s v="Calidad y costo"/>
    <s v="Por el total"/>
    <s v="24/10/2022"/>
    <m/>
    <s v="14:30"/>
    <m/>
    <s v="CD-455"/>
    <s v="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33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8344F-12D9-4C77-8C32-A27FA90C872D}" name="Tabla dinámica1" cacheId="4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28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27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205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200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202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203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m="1" x="199"/>
        <item x="128"/>
        <item x="76"/>
        <item m="1" x="19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m="1" x="201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27"/>
        <item x="192"/>
        <item x="193"/>
        <item x="194"/>
        <item x="195"/>
        <item x="196"/>
        <item x="197"/>
        <item x="148"/>
        <item t="default"/>
      </items>
    </pivotField>
    <pivotField compact="0" outline="0" showAll="0"/>
    <pivotField axis="axisRow" compact="0" outline="0" showAll="0" defaultSubtotal="0">
      <items count="16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</items>
    </pivotField>
    <pivotField axis="axisRow" compact="0" outline="0" showAll="0" defaultSubtotal="0">
      <items count="1664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615"/>
        <item m="1" x="1479"/>
        <item m="1" x="1427"/>
        <item m="1" x="1570"/>
        <item m="1" x="1366"/>
        <item m="1" x="1336"/>
        <item m="1" x="1348"/>
        <item m="1" x="1486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626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553"/>
        <item m="1" x="1335"/>
        <item m="1" x="1548"/>
        <item m="1" x="1554"/>
        <item x="234"/>
        <item x="235"/>
        <item x="236"/>
        <item m="1" x="1456"/>
        <item m="1" x="1450"/>
        <item x="237"/>
        <item x="238"/>
        <item x="239"/>
        <item x="240"/>
        <item x="241"/>
        <item m="1" x="1472"/>
        <item x="244"/>
        <item x="245"/>
        <item x="246"/>
        <item x="144"/>
        <item m="1" x="1607"/>
        <item x="263"/>
        <item m="1" x="1651"/>
        <item m="1" x="1394"/>
        <item m="1" x="1406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533"/>
        <item m="1" x="1334"/>
        <item m="1" x="1377"/>
        <item m="1" x="1341"/>
        <item m="1" x="1422"/>
        <item m="1" x="1344"/>
        <item m="1" x="1371"/>
        <item m="1" x="1516"/>
        <item m="1" x="1655"/>
        <item m="1" x="1641"/>
        <item m="1" x="1389"/>
        <item x="296"/>
        <item m="1" x="1538"/>
        <item m="1" x="1584"/>
        <item m="1" x="1649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338"/>
        <item m="1" x="1485"/>
        <item m="1" x="1552"/>
        <item m="1" x="1609"/>
        <item m="1" x="1469"/>
        <item m="1" x="1367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619"/>
        <item m="1" x="1648"/>
        <item m="1" x="1347"/>
        <item m="1" x="1506"/>
        <item x="202"/>
        <item x="203"/>
        <item x="204"/>
        <item x="205"/>
        <item x="206"/>
        <item x="207"/>
        <item x="208"/>
        <item m="1" x="1562"/>
        <item m="1" x="1620"/>
        <item m="1" x="1375"/>
        <item m="1" x="1659"/>
        <item x="315"/>
        <item x="316"/>
        <item m="1" x="1520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635"/>
        <item m="1" x="1361"/>
        <item m="1" x="1362"/>
        <item m="1" x="1636"/>
        <item m="1" x="1363"/>
        <item m="1" x="1640"/>
        <item m="1" x="1564"/>
        <item m="1" x="1565"/>
        <item m="1" x="1566"/>
        <item m="1" x="1567"/>
        <item m="1" x="1568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632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449"/>
        <item m="1" x="1407"/>
        <item m="1" x="1385"/>
        <item m="1" x="1415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411"/>
        <item m="1" x="1500"/>
        <item m="1" x="1438"/>
        <item x="293"/>
        <item x="294"/>
        <item m="1" x="1522"/>
        <item m="1" x="1523"/>
        <item m="1" x="1368"/>
        <item m="1" x="1614"/>
        <item m="1" x="1580"/>
        <item m="1" x="1644"/>
        <item m="1" x="1645"/>
        <item m="1" x="1603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345"/>
        <item m="1" x="1430"/>
        <item m="1" x="1542"/>
        <item m="1" x="1386"/>
        <item m="1" x="1496"/>
        <item m="1" x="1392"/>
        <item m="1" x="1521"/>
        <item m="1" x="1582"/>
        <item m="1" x="1428"/>
        <item m="1" x="1437"/>
        <item m="1" x="1434"/>
        <item m="1" x="1402"/>
        <item m="1" x="1364"/>
        <item m="1" x="1505"/>
        <item x="526"/>
        <item x="527"/>
        <item x="528"/>
        <item x="529"/>
        <item x="530"/>
        <item x="531"/>
        <item m="1" x="1515"/>
        <item x="533"/>
        <item x="534"/>
        <item x="535"/>
        <item x="536"/>
        <item x="537"/>
        <item m="1" x="1508"/>
        <item m="1" x="1517"/>
        <item m="1" x="1638"/>
        <item m="1" x="1378"/>
        <item m="1" x="1611"/>
        <item m="1" x="1370"/>
        <item m="1" x="1441"/>
        <item m="1" x="1490"/>
        <item x="546"/>
        <item x="547"/>
        <item x="548"/>
        <item x="549"/>
        <item m="1" x="1537"/>
        <item m="1" x="1591"/>
        <item m="1" x="1616"/>
        <item m="1" x="1617"/>
        <item m="1" x="1541"/>
        <item x="554"/>
        <item x="555"/>
        <item x="424"/>
        <item x="425"/>
        <item x="426"/>
        <item x="427"/>
        <item x="472"/>
        <item x="473"/>
        <item x="474"/>
        <item m="1" x="1634"/>
        <item m="1" x="1488"/>
        <item m="1" x="1587"/>
        <item m="1" x="1558"/>
        <item m="1" x="1550"/>
        <item m="1" x="1457"/>
        <item m="1" x="1528"/>
        <item m="1" x="1559"/>
        <item m="1" x="1387"/>
        <item m="1" x="1416"/>
        <item m="1" x="1355"/>
        <item m="1" x="1475"/>
        <item m="1" x="1514"/>
        <item m="1" x="1349"/>
        <item x="538"/>
        <item x="539"/>
        <item x="540"/>
        <item x="541"/>
        <item x="542"/>
        <item x="543"/>
        <item x="544"/>
        <item x="545"/>
        <item m="1" x="1549"/>
        <item x="570"/>
        <item x="571"/>
        <item x="572"/>
        <item x="573"/>
        <item x="574"/>
        <item x="575"/>
        <item x="576"/>
        <item m="1" x="1612"/>
        <item x="578"/>
        <item m="1" x="1464"/>
        <item x="580"/>
        <item m="1" x="1588"/>
        <item m="1" x="1423"/>
        <item x="583"/>
        <item m="1" x="1595"/>
        <item x="585"/>
        <item m="1" x="1462"/>
        <item x="587"/>
        <item x="588"/>
        <item x="589"/>
        <item m="1" x="1575"/>
        <item m="1" x="1491"/>
        <item m="1" x="1339"/>
        <item m="1" x="1346"/>
        <item m="1" x="1425"/>
        <item m="1" x="1585"/>
        <item m="1" x="1662"/>
        <item m="1" x="1652"/>
        <item m="1" x="1660"/>
        <item m="1" x="1337"/>
        <item m="1" x="1419"/>
        <item m="1" x="1510"/>
        <item m="1" x="1351"/>
        <item m="1" x="1453"/>
        <item m="1" x="1583"/>
        <item m="1" x="1395"/>
        <item m="1" x="1369"/>
        <item m="1" x="1631"/>
        <item m="1" x="1555"/>
        <item m="1" x="1421"/>
        <item m="1" x="1527"/>
        <item x="611"/>
        <item x="612"/>
        <item x="613"/>
        <item x="614"/>
        <item x="615"/>
        <item x="616"/>
        <item x="617"/>
        <item x="618"/>
        <item x="619"/>
        <item x="620"/>
        <item m="1" x="1483"/>
        <item m="1" x="1563"/>
        <item m="1" x="1573"/>
        <item m="1" x="1405"/>
        <item m="1" x="1602"/>
        <item m="1" x="1601"/>
        <item m="1" x="1600"/>
        <item m="1" x="1599"/>
        <item m="1" x="1606"/>
        <item m="1" x="1531"/>
        <item m="1" x="1497"/>
        <item m="1" x="1499"/>
        <item m="1" x="1493"/>
        <item m="1" x="1458"/>
        <item m="1" x="1663"/>
        <item m="1" x="1340"/>
        <item m="1" x="1343"/>
        <item m="1" x="1597"/>
        <item m="1" x="1447"/>
        <item m="1" x="1473"/>
        <item m="1" x="1391"/>
        <item m="1" x="1556"/>
        <item m="1" x="1413"/>
        <item m="1" x="1540"/>
        <item m="1" x="1439"/>
        <item m="1" x="1440"/>
        <item m="1" x="1446"/>
        <item m="1" x="1400"/>
        <item m="1" x="1629"/>
        <item m="1" x="1661"/>
        <item m="1" x="1639"/>
        <item m="1" x="1560"/>
        <item m="1" x="1571"/>
        <item m="1" x="1630"/>
        <item m="1" x="1474"/>
        <item m="1" x="1534"/>
        <item m="1" x="1653"/>
        <item m="1" x="1519"/>
        <item m="1" x="1604"/>
        <item m="1" x="1618"/>
        <item m="1" x="1426"/>
        <item m="1" x="1356"/>
        <item m="1" x="1350"/>
        <item m="1" x="1354"/>
        <item m="1" x="1518"/>
        <item m="1" x="1404"/>
        <item m="1" x="1468"/>
        <item m="1" x="1512"/>
        <item m="1" x="1412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460"/>
        <item m="1" x="1581"/>
        <item m="1" x="1586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44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376"/>
        <item m="1" x="1454"/>
        <item m="1" x="1569"/>
        <item m="1" x="1396"/>
        <item m="1" x="1445"/>
        <item m="1" x="1444"/>
        <item m="1" x="1443"/>
        <item m="1" x="1442"/>
        <item m="1" x="1572"/>
        <item m="1" x="1594"/>
        <item m="1" x="1633"/>
        <item m="1" x="1397"/>
        <item m="1" x="1513"/>
        <item m="1" x="1504"/>
        <item m="1" x="1414"/>
        <item m="1" x="1495"/>
        <item m="1" x="1511"/>
        <item m="1" x="1465"/>
        <item m="1" x="1470"/>
        <item m="1" x="1410"/>
        <item m="1" x="1365"/>
        <item m="1" x="1498"/>
        <item m="1" x="1451"/>
        <item m="1" x="1352"/>
        <item m="1" x="1622"/>
        <item m="1" x="1524"/>
        <item m="1" x="1525"/>
        <item m="1" x="1467"/>
        <item m="1" x="1608"/>
        <item m="1" x="1605"/>
        <item m="1" x="1532"/>
        <item m="1" x="1623"/>
        <item m="1" x="1625"/>
        <item m="1" x="1642"/>
        <item m="1" x="1432"/>
        <item m="1" x="1643"/>
        <item m="1" x="1431"/>
        <item m="1" x="1433"/>
        <item m="1" x="1551"/>
        <item m="1" x="1358"/>
        <item m="1" x="1403"/>
        <item m="1" x="1418"/>
        <item m="1" x="1408"/>
        <item m="1" x="1409"/>
        <item m="1" x="1383"/>
        <item m="1" x="1384"/>
        <item m="1" x="1578"/>
        <item m="1" x="1357"/>
        <item m="1" x="1452"/>
        <item m="1" x="1381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424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509"/>
        <item m="1" x="1482"/>
        <item m="1" x="1579"/>
        <item m="1" x="1481"/>
        <item m="1" x="1401"/>
        <item m="1" x="1621"/>
        <item m="1" x="1471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m="1" x="162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m="1" x="1501"/>
        <item m="1" x="1466"/>
        <item x="1076"/>
        <item x="1077"/>
        <item x="1078"/>
        <item x="1079"/>
        <item x="1080"/>
        <item x="1081"/>
        <item m="1" x="1388"/>
        <item m="1" x="1539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312"/>
        <item x="313"/>
        <item x="314"/>
        <item x="671"/>
        <item x="739"/>
        <item x="938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m="1" x="1650"/>
        <item m="1" x="1536"/>
        <item m="1" x="1477"/>
        <item m="1" x="1592"/>
        <item m="1" x="1489"/>
        <item m="1" x="1589"/>
        <item m="1" x="1590"/>
        <item m="1" x="1561"/>
        <item m="1" x="1372"/>
        <item m="1" x="1577"/>
        <item m="1" x="1399"/>
        <item m="1" x="1382"/>
        <item m="1" x="1461"/>
        <item m="1" x="1576"/>
        <item m="1" x="1637"/>
        <item m="1" x="1574"/>
        <item m="1" x="1547"/>
        <item m="1" x="1455"/>
        <item m="1" x="1429"/>
        <item m="1" x="1360"/>
        <item m="1" x="1359"/>
        <item m="1" x="1624"/>
        <item m="1" x="1484"/>
        <item m="1" x="1478"/>
        <item m="1" x="1380"/>
        <item m="1" x="1507"/>
        <item m="1" x="1654"/>
        <item m="1" x="1610"/>
        <item m="1" x="1494"/>
        <item m="1" x="1342"/>
        <item m="1" x="1492"/>
        <item m="1" x="1557"/>
        <item m="1" x="1420"/>
        <item m="1" x="1544"/>
        <item m="1" x="1647"/>
        <item m="1" x="1526"/>
        <item m="1" x="1435"/>
        <item m="1" x="1463"/>
        <item m="1" x="1476"/>
        <item m="1" x="1598"/>
        <item m="1" x="1398"/>
        <item m="1" x="1593"/>
        <item m="1" x="1535"/>
        <item m="1" x="1390"/>
        <item m="1" x="1459"/>
        <item m="1" x="1546"/>
        <item m="1" x="1658"/>
        <item m="1" x="1657"/>
        <item m="1" x="1529"/>
        <item m="1" x="1374"/>
        <item m="1" x="1417"/>
        <item m="1" x="1436"/>
        <item m="1" x="1353"/>
        <item m="1" x="1656"/>
        <item m="1" x="1530"/>
        <item m="1" x="1379"/>
        <item m="1" x="1543"/>
        <item m="1" x="1393"/>
        <item m="1" x="1545"/>
        <item m="1" x="1613"/>
        <item m="1" x="1502"/>
        <item m="1" x="1480"/>
        <item m="1" x="1333"/>
        <item m="1" x="1596"/>
        <item m="1" x="1373"/>
        <item m="1" x="1646"/>
        <item m="1" x="1503"/>
        <item m="1" x="1487"/>
        <item m="1" x="1627"/>
        <item x="1332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</items>
    </pivotField>
    <pivotField axis="axisRow" compact="0" outline="0" showAll="0" defaultSubtotal="0">
      <items count="147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00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5"/>
        <item m="1" x="94"/>
        <item m="1" x="96"/>
        <item m="1" x="92"/>
        <item m="1" x="97"/>
        <item m="1" x="98"/>
        <item m="1" x="99"/>
        <item m="1" x="93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</pivotField>
    <pivotField axis="axisRow" compact="0" outline="0" showAll="0">
      <items count="141">
        <item x="0"/>
        <item x="2"/>
        <item x="1"/>
        <item m="1" x="112"/>
        <item x="3"/>
        <item x="4"/>
        <item x="5"/>
        <item x="6"/>
        <item x="7"/>
        <item x="8"/>
        <item x="9"/>
        <item x="10"/>
        <item x="11"/>
        <item x="12"/>
        <item x="13"/>
        <item m="1" x="121"/>
        <item x="14"/>
        <item x="15"/>
        <item m="1" x="118"/>
        <item x="16"/>
        <item m="1" x="134"/>
        <item m="1" x="127"/>
        <item x="34"/>
        <item x="17"/>
        <item x="18"/>
        <item x="19"/>
        <item m="1" x="137"/>
        <item m="1" x="113"/>
        <item x="20"/>
        <item x="21"/>
        <item m="1" x="130"/>
        <item m="1" x="104"/>
        <item x="22"/>
        <item m="1" x="117"/>
        <item m="1" x="116"/>
        <item m="1" x="135"/>
        <item x="23"/>
        <item x="24"/>
        <item x="25"/>
        <item x="26"/>
        <item x="27"/>
        <item x="28"/>
        <item x="29"/>
        <item m="1" x="128"/>
        <item x="30"/>
        <item x="31"/>
        <item x="32"/>
        <item m="1" x="108"/>
        <item x="33"/>
        <item x="35"/>
        <item x="36"/>
        <item m="1" x="123"/>
        <item x="37"/>
        <item x="38"/>
        <item m="1" x="125"/>
        <item m="1" x="111"/>
        <item m="1" x="100"/>
        <item x="39"/>
        <item x="40"/>
        <item x="41"/>
        <item x="42"/>
        <item m="1" x="136"/>
        <item x="43"/>
        <item m="1" x="124"/>
        <item x="44"/>
        <item m="1" x="133"/>
        <item x="45"/>
        <item m="1" x="126"/>
        <item m="1" x="131"/>
        <item m="1" x="132"/>
        <item m="1" x="107"/>
        <item m="1" x="102"/>
        <item x="46"/>
        <item x="47"/>
        <item m="1" x="103"/>
        <item m="1" x="122"/>
        <item m="1" x="105"/>
        <item m="1" x="120"/>
        <item m="1" x="114"/>
        <item x="48"/>
        <item x="49"/>
        <item m="1" x="138"/>
        <item m="1" x="101"/>
        <item m="1" x="119"/>
        <item x="50"/>
        <item m="1" x="139"/>
        <item x="51"/>
        <item x="52"/>
        <item x="53"/>
        <item x="54"/>
        <item x="55"/>
        <item x="56"/>
        <item m="1" x="115"/>
        <item m="1" x="106"/>
        <item x="57"/>
        <item x="58"/>
        <item x="59"/>
        <item x="60"/>
        <item x="61"/>
        <item x="62"/>
        <item x="63"/>
        <item x="64"/>
        <item x="65"/>
        <item m="1" x="129"/>
        <item x="66"/>
        <item x="67"/>
        <item m="1" x="110"/>
        <item x="68"/>
        <item x="69"/>
        <item x="70"/>
        <item x="71"/>
        <item x="72"/>
        <item m="1" x="109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24">
    <i>
      <x v="203"/>
      <x/>
      <x v="19"/>
      <x v="7"/>
      <x v="999"/>
      <x v="102"/>
    </i>
    <i r="1">
      <x v="1"/>
      <x v="19"/>
      <x v="7"/>
      <x v="1000"/>
      <x/>
    </i>
    <i r="1">
      <x v="2"/>
      <x v="19"/>
      <x v="7"/>
      <x v="1001"/>
      <x/>
    </i>
    <i r="1">
      <x v="3"/>
      <x v="19"/>
      <x v="7"/>
      <x v="1002"/>
      <x/>
    </i>
    <i r="1">
      <x v="4"/>
      <x v="31"/>
      <x v="7"/>
      <x v="1003"/>
      <x/>
    </i>
    <i r="1">
      <x v="5"/>
      <x v="30"/>
      <x v="7"/>
      <x v="1004"/>
      <x/>
    </i>
    <i r="1">
      <x v="6"/>
      <x v="29"/>
      <x v="7"/>
      <x v="1005"/>
      <x/>
    </i>
    <i r="1">
      <x v="7"/>
      <x v="20"/>
      <x v="7"/>
      <x v="1006"/>
      <x/>
    </i>
    <i r="1">
      <x v="8"/>
      <x v="21"/>
      <x v="7"/>
      <x v="1007"/>
      <x/>
    </i>
    <i r="1">
      <x v="9"/>
      <x v="21"/>
      <x v="7"/>
      <x v="1008"/>
      <x/>
    </i>
    <i r="1">
      <x v="10"/>
      <x v="31"/>
      <x v="79"/>
      <x v="1009"/>
      <x/>
    </i>
    <i r="1">
      <x v="11"/>
      <x v="29"/>
      <x v="79"/>
      <x v="1010"/>
      <x/>
    </i>
    <i r="1">
      <x v="12"/>
      <x v="18"/>
      <x v="80"/>
      <x v="1011"/>
      <x/>
    </i>
    <i r="1">
      <x v="13"/>
      <x v="14"/>
      <x v="80"/>
      <x v="1012"/>
      <x/>
    </i>
    <i r="1">
      <x v="14"/>
      <x v="20"/>
      <x v="80"/>
      <x v="1013"/>
      <x/>
    </i>
    <i r="1">
      <x v="15"/>
      <x v="17"/>
      <x v="80"/>
      <x v="1014"/>
      <x/>
    </i>
    <i r="1">
      <x v="16"/>
      <x v="20"/>
      <x v="80"/>
      <x v="1015"/>
      <x/>
    </i>
    <i r="1">
      <x v="17"/>
      <x v="20"/>
      <x v="7"/>
      <x v="1016"/>
      <x/>
    </i>
    <i r="1">
      <x v="18"/>
      <x v="18"/>
      <x v="80"/>
      <x v="1017"/>
      <x/>
    </i>
    <i r="1">
      <x v="19"/>
      <x v="9"/>
      <x v="7"/>
      <x v="1018"/>
      <x/>
    </i>
    <i r="1">
      <x v="20"/>
      <x v="9"/>
      <x v="80"/>
      <x v="1019"/>
      <x/>
    </i>
    <i r="1">
      <x v="21"/>
      <x v="18"/>
      <x v="7"/>
      <x v="1020"/>
      <x/>
    </i>
    <i t="default">
      <x v="203"/>
    </i>
    <i t="grand">
      <x/>
    </i>
  </rowItems>
  <colItems count="1">
    <i/>
  </colItems>
  <pageFields count="2">
    <pageField fld="1" item="174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DCD4-B69C-4F24-BAF7-784EE7CB0853}">
  <sheetPr>
    <tabColor rgb="FF92D050"/>
  </sheetPr>
  <dimension ref="B1:S186"/>
  <sheetViews>
    <sheetView tabSelected="1" zoomScale="85" zoomScaleNormal="85" zoomScaleSheetLayoutView="90" workbookViewId="0">
      <selection activeCell="E57" sqref="E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23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40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CD-364/2022</v>
      </c>
      <c r="E6" s="10"/>
      <c r="F6" s="10"/>
      <c r="O6">
        <v>2</v>
      </c>
      <c r="P6">
        <v>40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CLQ-22-CD-364/2022 ADQUISICION DE MATERIAL ELECTRICO PARA EMC Segunda Convocatoria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40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40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400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300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O11">
        <v>7</v>
      </c>
      <c r="P11">
        <v>200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50</v>
      </c>
      <c r="Q12" t="s">
        <v>15</v>
      </c>
      <c r="R12" t="s">
        <v>31</v>
      </c>
      <c r="S12" t="s">
        <v>19</v>
      </c>
    </row>
    <row r="13" spans="2:19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60</v>
      </c>
      <c r="Q13" t="s">
        <v>15</v>
      </c>
      <c r="R13" t="s">
        <v>33</v>
      </c>
      <c r="S13" t="s">
        <v>19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O14">
        <v>10</v>
      </c>
      <c r="P14">
        <v>60</v>
      </c>
      <c r="Q14" t="s">
        <v>15</v>
      </c>
      <c r="R14" t="s">
        <v>34</v>
      </c>
      <c r="S14" t="s">
        <v>19</v>
      </c>
    </row>
    <row r="15" spans="2:19" ht="16.5" customHeight="1" x14ac:dyDescent="0.35">
      <c r="B15" s="36"/>
      <c r="C15" s="37" t="s">
        <v>35</v>
      </c>
      <c r="D15" s="38"/>
      <c r="E15" s="38"/>
      <c r="F15" s="38"/>
      <c r="G15" s="39"/>
      <c r="H15" s="39"/>
      <c r="I15" s="39"/>
      <c r="J15" s="39"/>
      <c r="K15" s="39"/>
      <c r="O15">
        <v>11</v>
      </c>
      <c r="P15">
        <v>400</v>
      </c>
      <c r="Q15" t="s">
        <v>36</v>
      </c>
      <c r="R15" t="s">
        <v>37</v>
      </c>
      <c r="S15" t="s">
        <v>19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  <c r="O16">
        <v>12</v>
      </c>
      <c r="P16">
        <v>200</v>
      </c>
      <c r="Q16" t="s">
        <v>36</v>
      </c>
      <c r="R16" t="s">
        <v>38</v>
      </c>
      <c r="S16" t="s">
        <v>19</v>
      </c>
    </row>
    <row r="17" spans="2:19" ht="35.25" customHeight="1" thickBot="1" x14ac:dyDescent="0.3">
      <c r="B17" s="36"/>
      <c r="C17" s="43" t="s">
        <v>39</v>
      </c>
      <c r="D17" s="44"/>
      <c r="E17" s="44"/>
      <c r="F17" s="45"/>
      <c r="G17" s="46"/>
      <c r="H17" s="46"/>
      <c r="I17" s="46"/>
      <c r="J17" s="46"/>
      <c r="K17" s="47"/>
      <c r="O17">
        <v>13</v>
      </c>
      <c r="P17">
        <v>30</v>
      </c>
      <c r="Q17" t="s">
        <v>40</v>
      </c>
      <c r="R17" t="s">
        <v>41</v>
      </c>
      <c r="S17" t="s">
        <v>19</v>
      </c>
    </row>
    <row r="18" spans="2:19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  <c r="O18">
        <v>14</v>
      </c>
      <c r="P18">
        <v>20</v>
      </c>
      <c r="Q18" t="s">
        <v>40</v>
      </c>
      <c r="R18" t="s">
        <v>42</v>
      </c>
      <c r="S18" t="s">
        <v>19</v>
      </c>
    </row>
    <row r="19" spans="2:19" ht="29.25" customHeight="1" thickBot="1" x14ac:dyDescent="0.35">
      <c r="B19" s="40"/>
      <c r="C19" s="52"/>
      <c r="D19" s="53" t="s">
        <v>43</v>
      </c>
      <c r="E19" s="54"/>
      <c r="F19" s="55"/>
      <c r="G19" s="56"/>
      <c r="H19" s="57"/>
      <c r="I19" s="57"/>
      <c r="J19" s="57"/>
      <c r="K19" s="58"/>
      <c r="O19">
        <v>15</v>
      </c>
      <c r="P19">
        <v>50</v>
      </c>
      <c r="Q19" t="s">
        <v>40</v>
      </c>
      <c r="R19" t="s">
        <v>44</v>
      </c>
      <c r="S19" t="s">
        <v>19</v>
      </c>
    </row>
    <row r="20" spans="2:19" ht="9" customHeight="1" thickBot="1" x14ac:dyDescent="0.35">
      <c r="B20" s="40"/>
      <c r="C20" s="59"/>
      <c r="D20" s="41"/>
      <c r="E20" s="41"/>
      <c r="F20" s="41"/>
      <c r="G20" s="60"/>
      <c r="K20" s="61"/>
      <c r="O20">
        <v>16</v>
      </c>
      <c r="P20">
        <v>25</v>
      </c>
      <c r="Q20" t="s">
        <v>40</v>
      </c>
      <c r="R20" t="s">
        <v>45</v>
      </c>
      <c r="S20" t="s">
        <v>19</v>
      </c>
    </row>
    <row r="21" spans="2:19" ht="29.25" customHeight="1" thickBot="1" x14ac:dyDescent="0.35">
      <c r="B21" s="40"/>
      <c r="C21" s="52"/>
      <c r="D21" s="53" t="s">
        <v>46</v>
      </c>
      <c r="E21" s="54"/>
      <c r="F21" s="55"/>
      <c r="G21" s="56"/>
      <c r="H21" s="57"/>
      <c r="I21" s="57"/>
      <c r="J21" s="57"/>
      <c r="K21" s="58"/>
      <c r="O21">
        <v>17</v>
      </c>
      <c r="P21">
        <v>50</v>
      </c>
      <c r="Q21" t="s">
        <v>40</v>
      </c>
      <c r="R21" t="s">
        <v>47</v>
      </c>
      <c r="S21" t="s">
        <v>19</v>
      </c>
    </row>
    <row r="22" spans="2:19" ht="7.5" customHeight="1" thickBot="1" x14ac:dyDescent="0.35">
      <c r="B22" s="40"/>
      <c r="C22" s="59"/>
      <c r="D22" s="41"/>
      <c r="E22" s="41"/>
      <c r="F22" s="41"/>
      <c r="G22" s="60"/>
      <c r="K22" s="61"/>
      <c r="O22">
        <v>18</v>
      </c>
      <c r="P22">
        <v>50</v>
      </c>
      <c r="Q22" t="s">
        <v>15</v>
      </c>
      <c r="R22" t="s">
        <v>48</v>
      </c>
      <c r="S22" t="s">
        <v>19</v>
      </c>
    </row>
    <row r="23" spans="2:19" ht="29.25" customHeight="1" thickBot="1" x14ac:dyDescent="0.3">
      <c r="B23" s="40"/>
      <c r="C23" s="52"/>
      <c r="D23" s="53" t="s">
        <v>49</v>
      </c>
      <c r="E23" s="54"/>
      <c r="F23" s="55"/>
      <c r="G23" s="62"/>
      <c r="H23" s="63"/>
      <c r="I23" s="63"/>
      <c r="J23" s="63"/>
      <c r="K23" s="64"/>
      <c r="O23">
        <v>19</v>
      </c>
      <c r="P23">
        <v>30</v>
      </c>
      <c r="Q23" t="s">
        <v>40</v>
      </c>
      <c r="R23" t="s">
        <v>50</v>
      </c>
      <c r="S23" t="s">
        <v>19</v>
      </c>
    </row>
    <row r="24" spans="2:19" ht="9" customHeight="1" thickBot="1" x14ac:dyDescent="0.35">
      <c r="B24" s="40"/>
      <c r="C24" s="59"/>
      <c r="D24" s="41"/>
      <c r="E24" s="41"/>
      <c r="F24" s="41"/>
      <c r="G24" s="60"/>
      <c r="K24" s="61"/>
      <c r="O24">
        <v>20</v>
      </c>
      <c r="P24">
        <v>10</v>
      </c>
      <c r="Q24" t="s">
        <v>15</v>
      </c>
      <c r="R24" t="s">
        <v>51</v>
      </c>
      <c r="S24" t="s">
        <v>19</v>
      </c>
    </row>
    <row r="25" spans="2:19" ht="45.75" customHeight="1" thickBot="1" x14ac:dyDescent="0.35">
      <c r="B25" s="65"/>
      <c r="C25" s="52"/>
      <c r="D25" s="66" t="s">
        <v>52</v>
      </c>
      <c r="E25" s="66"/>
      <c r="F25" s="67"/>
      <c r="G25" s="56"/>
      <c r="H25" s="57"/>
      <c r="I25" s="57"/>
      <c r="J25" s="57"/>
      <c r="K25" s="58"/>
      <c r="O25">
        <v>21</v>
      </c>
      <c r="P25">
        <v>10</v>
      </c>
      <c r="Q25" t="s">
        <v>40</v>
      </c>
      <c r="R25" t="s">
        <v>53</v>
      </c>
      <c r="S25" t="s">
        <v>19</v>
      </c>
    </row>
    <row r="26" spans="2:19" ht="9" customHeight="1" thickBot="1" x14ac:dyDescent="0.35">
      <c r="B26" s="40"/>
      <c r="C26" s="59"/>
      <c r="D26" s="40"/>
      <c r="E26" s="40"/>
      <c r="F26" s="40"/>
      <c r="G26" s="60"/>
      <c r="K26" s="61"/>
      <c r="O26">
        <v>22</v>
      </c>
      <c r="P26">
        <v>30</v>
      </c>
      <c r="Q26" t="s">
        <v>15</v>
      </c>
      <c r="R26" t="s">
        <v>54</v>
      </c>
      <c r="S26" t="s">
        <v>19</v>
      </c>
    </row>
    <row r="27" spans="2:19" ht="29.25" customHeight="1" thickBot="1" x14ac:dyDescent="0.3">
      <c r="B27" s="40"/>
      <c r="C27" s="52"/>
      <c r="D27" s="53" t="s">
        <v>55</v>
      </c>
      <c r="E27" s="54"/>
      <c r="F27" s="55"/>
      <c r="G27" s="62"/>
      <c r="H27" s="63"/>
      <c r="I27" s="63"/>
      <c r="J27" s="63"/>
      <c r="K27" s="64"/>
      <c r="N27" t="s">
        <v>56</v>
      </c>
    </row>
    <row r="28" spans="2:19" ht="9" customHeight="1" thickBot="1" x14ac:dyDescent="0.35">
      <c r="B28" s="40"/>
      <c r="C28" s="68"/>
      <c r="D28" s="69"/>
      <c r="E28" s="69"/>
      <c r="F28" s="40"/>
      <c r="G28" s="60"/>
      <c r="K28" s="61"/>
      <c r="N28" t="s">
        <v>57</v>
      </c>
    </row>
    <row r="29" spans="2:19" ht="29.25" customHeight="1" thickBot="1" x14ac:dyDescent="0.3">
      <c r="B29" s="40"/>
      <c r="C29" s="52"/>
      <c r="D29" s="53" t="s">
        <v>58</v>
      </c>
      <c r="E29" s="54"/>
      <c r="F29" s="55"/>
      <c r="G29" s="62"/>
      <c r="H29" s="63"/>
      <c r="I29" s="63"/>
      <c r="J29" s="63"/>
      <c r="K29" s="64"/>
    </row>
    <row r="30" spans="2:19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9" ht="26.25" customHeight="1" thickBot="1" x14ac:dyDescent="0.3">
      <c r="B31" s="40"/>
      <c r="C31" s="52"/>
      <c r="D31" s="53" t="s">
        <v>59</v>
      </c>
      <c r="E31" s="54"/>
      <c r="F31" s="40"/>
      <c r="G31" s="62"/>
      <c r="H31" s="63"/>
      <c r="I31" s="63"/>
      <c r="J31" s="63"/>
      <c r="K31" s="64"/>
    </row>
    <row r="32" spans="2:19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60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61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62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63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64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65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66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67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68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69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70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71</v>
      </c>
    </row>
    <row r="47" spans="2:12" ht="31.5" customHeight="1" x14ac:dyDescent="0.25"/>
    <row r="48" spans="2:12" ht="44.25" customHeight="1" x14ac:dyDescent="0.25">
      <c r="B48" s="5" t="s">
        <v>72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73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74</v>
      </c>
      <c r="C52" s="97"/>
      <c r="D52" s="97"/>
      <c r="E52" s="98"/>
      <c r="F52" s="99" t="s">
        <v>75</v>
      </c>
      <c r="G52" s="100"/>
      <c r="H52" s="101"/>
      <c r="I52" s="101"/>
      <c r="J52" s="101"/>
      <c r="K52" s="101"/>
    </row>
    <row r="53" spans="2:19" ht="23.25" x14ac:dyDescent="0.35">
      <c r="B53" s="96" t="s">
        <v>76</v>
      </c>
      <c r="C53" s="97"/>
      <c r="D53" s="97"/>
      <c r="E53" s="98"/>
      <c r="F53" s="99" t="s">
        <v>77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78</v>
      </c>
      <c r="C55" s="104"/>
      <c r="D55" s="104"/>
      <c r="E55" s="104"/>
      <c r="F55" s="105"/>
      <c r="G55" s="106" t="s">
        <v>79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80</v>
      </c>
      <c r="C56" s="110" t="s">
        <v>81</v>
      </c>
      <c r="D56" s="110" t="s">
        <v>82</v>
      </c>
      <c r="E56" s="110" t="s">
        <v>83</v>
      </c>
      <c r="F56" s="110" t="s">
        <v>84</v>
      </c>
      <c r="G56" s="110" t="s">
        <v>85</v>
      </c>
      <c r="H56" s="110" t="s">
        <v>86</v>
      </c>
      <c r="I56" s="110" t="s">
        <v>87</v>
      </c>
      <c r="J56" s="110" t="s">
        <v>88</v>
      </c>
      <c r="K56" s="110" t="s">
        <v>89</v>
      </c>
      <c r="L56" s="111" t="s">
        <v>90</v>
      </c>
      <c r="N56"/>
      <c r="O56"/>
      <c r="P56"/>
      <c r="Q56"/>
      <c r="R56"/>
      <c r="S56"/>
    </row>
    <row r="57" spans="2:19" ht="130.5" customHeight="1" x14ac:dyDescent="0.25">
      <c r="B57" s="112">
        <f t="shared" ref="B57:E110" si="0">O5</f>
        <v>1</v>
      </c>
      <c r="C57" s="113">
        <f t="shared" si="0"/>
        <v>40</v>
      </c>
      <c r="D57" s="113" t="str">
        <f t="shared" si="0"/>
        <v>Pza.</v>
      </c>
      <c r="E57" s="114" t="str">
        <f>R5</f>
        <v>Regadera electrica Lorenzetti cromada de 4 temperaturas.                                                
*Diseño de termoplástico Cromado
*Instalación práctica que puede hacer cualquier electricista
*Recibe agua caliente al momento
*Máximo ahorro de agua
*4 Temperaturas para un baño placentero</v>
      </c>
      <c r="F57" s="169" t="s">
        <v>109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40</v>
      </c>
      <c r="D58" s="113" t="str">
        <f t="shared" si="0"/>
        <v>Pza.</v>
      </c>
      <c r="E58" s="114" t="str">
        <f t="shared" si="0"/>
        <v>Resistencia para Regadera electrica Lorenzetti Cromado de 4 temperaturas.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40</v>
      </c>
      <c r="D59" s="113" t="str">
        <f t="shared" si="0"/>
        <v>Pza.</v>
      </c>
      <c r="E59" s="114" t="str">
        <f t="shared" si="0"/>
        <v xml:space="preserve">Duchas Eléctricas  MaxiDucha Ultra Lorenzetti Con *Esparcidor de grandes dimensiones. 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40</v>
      </c>
      <c r="D60" s="113" t="str">
        <f t="shared" si="0"/>
        <v>Pza.</v>
      </c>
      <c r="E60" s="114" t="str">
        <f t="shared" si="0"/>
        <v>Resistencia para Ducha electrica MaxiDucha Lorenzetti.</v>
      </c>
      <c r="F60" s="170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400</v>
      </c>
      <c r="D61" s="113" t="str">
        <f t="shared" si="0"/>
        <v>Pza.</v>
      </c>
      <c r="E61" s="114" t="str">
        <f t="shared" si="0"/>
        <v>FOCO LED A120AR 40WF   AC165V-265V 50/60Hz  E27</v>
      </c>
      <c r="F61" s="170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300</v>
      </c>
      <c r="D62" s="113" t="str">
        <f t="shared" si="0"/>
        <v>Pza.</v>
      </c>
      <c r="E62" s="114" t="str">
        <f t="shared" si="0"/>
        <v>Foco Led bulbo E27 15W luz fria.</v>
      </c>
      <c r="F62" s="170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200</v>
      </c>
      <c r="D63" s="113" t="str">
        <f t="shared" si="0"/>
        <v>Pza.</v>
      </c>
      <c r="E63" s="114" t="str">
        <f t="shared" si="0"/>
        <v>Tubo fluorescente de 36 W</v>
      </c>
      <c r="F63" s="170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50</v>
      </c>
      <c r="D64" s="113" t="str">
        <f t="shared" si="0"/>
        <v>Pza.</v>
      </c>
      <c r="E64" s="114" t="str">
        <f t="shared" si="0"/>
        <v>Arrancadores para tubos fluorescente de 4 a 65W</v>
      </c>
      <c r="F64" s="170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>
        <f t="shared" si="0"/>
        <v>9</v>
      </c>
      <c r="C65" s="113">
        <f t="shared" si="0"/>
        <v>60</v>
      </c>
      <c r="D65" s="113" t="str">
        <f t="shared" si="0"/>
        <v>Pza.</v>
      </c>
      <c r="E65" s="114" t="str">
        <f t="shared" si="0"/>
        <v>Socket de porcelana para colgar foco</v>
      </c>
      <c r="F65" s="170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>
        <f t="shared" si="0"/>
        <v>10</v>
      </c>
      <c r="C66" s="113">
        <f t="shared" si="0"/>
        <v>60</v>
      </c>
      <c r="D66" s="113" t="str">
        <f t="shared" si="0"/>
        <v>Pza.</v>
      </c>
      <c r="E66" s="114" t="str">
        <f t="shared" si="0"/>
        <v xml:space="preserve">Socket con sensor de movimiento </v>
      </c>
      <c r="F66" s="170"/>
      <c r="G66" s="115"/>
      <c r="H66" s="116"/>
      <c r="I66" s="116"/>
      <c r="J66" s="116"/>
      <c r="K66" s="116"/>
      <c r="L66" s="117"/>
    </row>
    <row r="67" spans="2:12" ht="39.950000000000003" customHeight="1" x14ac:dyDescent="0.25">
      <c r="B67" s="112">
        <f t="shared" si="0"/>
        <v>11</v>
      </c>
      <c r="C67" s="113">
        <f t="shared" si="0"/>
        <v>400</v>
      </c>
      <c r="D67" s="113" t="str">
        <f t="shared" si="0"/>
        <v xml:space="preserve">   Mts. </v>
      </c>
      <c r="E67" s="114" t="str">
        <f t="shared" si="0"/>
        <v xml:space="preserve">Cable eléctrico de alambre de cobre No. 12  </v>
      </c>
      <c r="F67" s="170"/>
      <c r="G67" s="115"/>
      <c r="H67" s="116"/>
      <c r="I67" s="116"/>
      <c r="J67" s="116"/>
      <c r="K67" s="116"/>
      <c r="L67" s="117"/>
    </row>
    <row r="68" spans="2:12" ht="39.950000000000003" customHeight="1" x14ac:dyDescent="0.25">
      <c r="B68" s="112">
        <f t="shared" si="0"/>
        <v>12</v>
      </c>
      <c r="C68" s="113">
        <f t="shared" si="0"/>
        <v>200</v>
      </c>
      <c r="D68" s="113" t="str">
        <f t="shared" si="0"/>
        <v xml:space="preserve">   Mts. </v>
      </c>
      <c r="E68" s="114" t="str">
        <f t="shared" si="0"/>
        <v xml:space="preserve">Cable eléctrico de alambre de cobre No. 14 </v>
      </c>
      <c r="F68" s="170"/>
      <c r="G68" s="115"/>
      <c r="H68" s="116"/>
      <c r="I68" s="116"/>
      <c r="J68" s="116"/>
      <c r="K68" s="116"/>
      <c r="L68" s="117"/>
    </row>
    <row r="69" spans="2:12" ht="39.950000000000003" customHeight="1" x14ac:dyDescent="0.25">
      <c r="B69" s="112">
        <f t="shared" si="0"/>
        <v>13</v>
      </c>
      <c r="C69" s="113">
        <f t="shared" si="0"/>
        <v>30</v>
      </c>
      <c r="D69" s="113" t="str">
        <f t="shared" si="0"/>
        <v xml:space="preserve">  Pza. </v>
      </c>
      <c r="E69" s="114" t="str">
        <f t="shared" si="0"/>
        <v>Disyuntor STECK de 2 x 32 Amp. 6kA  C</v>
      </c>
      <c r="F69" s="170"/>
      <c r="G69" s="115"/>
      <c r="H69" s="116"/>
      <c r="I69" s="116"/>
      <c r="J69" s="116"/>
      <c r="K69" s="116"/>
      <c r="L69" s="117"/>
    </row>
    <row r="70" spans="2:12" ht="39.950000000000003" customHeight="1" x14ac:dyDescent="0.25">
      <c r="B70" s="112">
        <f t="shared" si="0"/>
        <v>14</v>
      </c>
      <c r="C70" s="113">
        <f t="shared" si="0"/>
        <v>20</v>
      </c>
      <c r="D70" s="113" t="str">
        <f t="shared" si="0"/>
        <v xml:space="preserve">  Pza. </v>
      </c>
      <c r="E70" s="114" t="str">
        <f t="shared" si="0"/>
        <v>Disyuntor STECK de 2 x 50 Amp. 4,5kA C</v>
      </c>
      <c r="F70" s="170"/>
      <c r="G70" s="115"/>
      <c r="H70" s="116"/>
      <c r="I70" s="116"/>
      <c r="J70" s="116"/>
      <c r="K70" s="116"/>
      <c r="L70" s="117"/>
    </row>
    <row r="71" spans="2:12" ht="39.950000000000003" customHeight="1" x14ac:dyDescent="0.25">
      <c r="B71" s="112">
        <f t="shared" si="0"/>
        <v>15</v>
      </c>
      <c r="C71" s="113">
        <f t="shared" si="0"/>
        <v>50</v>
      </c>
      <c r="D71" s="113" t="str">
        <f t="shared" si="0"/>
        <v xml:space="preserve">  Pza. </v>
      </c>
      <c r="E71" s="114" t="str">
        <f t="shared" si="0"/>
        <v>Tomacorriente para empotrar simple (con todos sus accesorios incluidos).</v>
      </c>
      <c r="F71" s="170"/>
      <c r="G71" s="115"/>
      <c r="H71" s="116"/>
      <c r="I71" s="116"/>
      <c r="J71" s="116"/>
      <c r="K71" s="116"/>
      <c r="L71" s="117"/>
    </row>
    <row r="72" spans="2:12" ht="39.950000000000003" customHeight="1" x14ac:dyDescent="0.25">
      <c r="B72" s="112">
        <f t="shared" si="0"/>
        <v>16</v>
      </c>
      <c r="C72" s="113">
        <f t="shared" si="0"/>
        <v>25</v>
      </c>
      <c r="D72" s="113" t="str">
        <f t="shared" si="0"/>
        <v xml:space="preserve">  Pza. </v>
      </c>
      <c r="E72" s="114" t="str">
        <f t="shared" si="0"/>
        <v>Tomacorriente para empotrar doble (con todos sus accesorios incluidos).</v>
      </c>
      <c r="F72" s="170"/>
      <c r="G72" s="115"/>
      <c r="H72" s="116"/>
      <c r="I72" s="116"/>
      <c r="J72" s="116"/>
      <c r="K72" s="116"/>
      <c r="L72" s="117"/>
    </row>
    <row r="73" spans="2:12" ht="39.950000000000003" customHeight="1" x14ac:dyDescent="0.25">
      <c r="B73" s="112">
        <f t="shared" si="0"/>
        <v>17</v>
      </c>
      <c r="C73" s="113">
        <f t="shared" si="0"/>
        <v>50</v>
      </c>
      <c r="D73" s="113" t="str">
        <f t="shared" si="0"/>
        <v xml:space="preserve">  Pza. </v>
      </c>
      <c r="E73" s="114" t="str">
        <f t="shared" si="0"/>
        <v>Interruptores para empotrar simple (con todos sus accesorios incluidos)</v>
      </c>
      <c r="F73" s="170"/>
      <c r="G73" s="115"/>
      <c r="H73" s="116"/>
      <c r="I73" s="116"/>
      <c r="J73" s="116"/>
      <c r="K73" s="116"/>
      <c r="L73" s="117"/>
    </row>
    <row r="74" spans="2:12" ht="39.950000000000003" customHeight="1" x14ac:dyDescent="0.25">
      <c r="B74" s="112">
        <f t="shared" si="0"/>
        <v>18</v>
      </c>
      <c r="C74" s="113">
        <f t="shared" si="0"/>
        <v>50</v>
      </c>
      <c r="D74" s="113" t="str">
        <f t="shared" si="0"/>
        <v>Pza.</v>
      </c>
      <c r="E74" s="114" t="str">
        <f t="shared" si="0"/>
        <v>Caja plastica electrica rectangular p/coneccion electrica</v>
      </c>
      <c r="F74" s="170"/>
      <c r="G74" s="115"/>
      <c r="H74" s="116"/>
      <c r="I74" s="116"/>
      <c r="J74" s="116"/>
      <c r="K74" s="116"/>
      <c r="L74" s="117"/>
    </row>
    <row r="75" spans="2:12" ht="51" customHeight="1" x14ac:dyDescent="0.25">
      <c r="B75" s="112">
        <f t="shared" si="0"/>
        <v>19</v>
      </c>
      <c r="C75" s="113">
        <f t="shared" si="0"/>
        <v>30</v>
      </c>
      <c r="D75" s="113" t="str">
        <f t="shared" si="0"/>
        <v xml:space="preserve">  Pza. </v>
      </c>
      <c r="E75" s="114" t="str">
        <f t="shared" si="0"/>
        <v>Clavijas eléctricas rectas de dos espigas intensidad entre 10 y 16 A., para una tensión de 250 V.</v>
      </c>
      <c r="F75" s="170"/>
      <c r="G75" s="115"/>
      <c r="H75" s="116"/>
      <c r="I75" s="116"/>
      <c r="J75" s="116"/>
      <c r="K75" s="116"/>
      <c r="L75" s="117"/>
    </row>
    <row r="76" spans="2:12" ht="39.950000000000003" customHeight="1" x14ac:dyDescent="0.25">
      <c r="B76" s="112">
        <f t="shared" si="0"/>
        <v>20</v>
      </c>
      <c r="C76" s="113">
        <f t="shared" si="0"/>
        <v>10</v>
      </c>
      <c r="D76" s="113" t="str">
        <f t="shared" si="0"/>
        <v>Pza.</v>
      </c>
      <c r="E76" s="114" t="str">
        <f t="shared" si="0"/>
        <v>Alargador de corriente de 5 tomas de 20 mts.</v>
      </c>
      <c r="F76" s="170"/>
      <c r="G76" s="115"/>
      <c r="H76" s="116"/>
      <c r="I76" s="116"/>
      <c r="J76" s="116"/>
      <c r="K76" s="116"/>
      <c r="L76" s="117"/>
    </row>
    <row r="77" spans="2:12" ht="39.950000000000003" customHeight="1" x14ac:dyDescent="0.25">
      <c r="B77" s="112">
        <f t="shared" si="0"/>
        <v>21</v>
      </c>
      <c r="C77" s="113">
        <f t="shared" si="0"/>
        <v>10</v>
      </c>
      <c r="D77" s="113" t="str">
        <f t="shared" si="0"/>
        <v xml:space="preserve">  Pza. </v>
      </c>
      <c r="E77" s="114" t="str">
        <f t="shared" si="0"/>
        <v>Clavija shuko de 16 Amp. Salida lateral 2P-t 250V</v>
      </c>
      <c r="F77" s="171"/>
      <c r="G77" s="115"/>
      <c r="H77" s="116"/>
      <c r="I77" s="116"/>
      <c r="J77" s="116"/>
      <c r="K77" s="116"/>
      <c r="L77" s="117"/>
    </row>
    <row r="78" spans="2:12" ht="39.950000000000003" hidden="1" customHeight="1" x14ac:dyDescent="0.25">
      <c r="B78" s="112"/>
      <c r="C78" s="113"/>
      <c r="D78" s="113"/>
      <c r="E78" s="114"/>
      <c r="F78" s="114"/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ref="F57:F120" si="1">S27</f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40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65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ht="40.5" hidden="1" customHeight="1" x14ac:dyDescent="0.25">
      <c r="B134" s="112">
        <f t="shared" si="3"/>
        <v>0</v>
      </c>
      <c r="C134" s="113">
        <f t="shared" si="3"/>
        <v>0</v>
      </c>
      <c r="D134" s="113">
        <f t="shared" si="3"/>
        <v>0</v>
      </c>
      <c r="E134" s="114">
        <f t="shared" si="3"/>
        <v>0</v>
      </c>
      <c r="F134" s="114">
        <f t="shared" si="4"/>
        <v>0</v>
      </c>
      <c r="G134" s="115"/>
      <c r="H134" s="116"/>
      <c r="I134" s="116"/>
      <c r="J134" s="116"/>
      <c r="K134" s="116"/>
      <c r="L134" s="117"/>
    </row>
    <row r="135" spans="2:12" ht="40.5" hidden="1" customHeight="1" x14ac:dyDescent="0.25">
      <c r="B135" s="112">
        <f t="shared" si="3"/>
        <v>0</v>
      </c>
      <c r="C135" s="113">
        <f t="shared" si="3"/>
        <v>0</v>
      </c>
      <c r="D135" s="113">
        <f t="shared" si="3"/>
        <v>0</v>
      </c>
      <c r="E135" s="114">
        <f t="shared" si="3"/>
        <v>0</v>
      </c>
      <c r="F135" s="114">
        <f t="shared" si="4"/>
        <v>0</v>
      </c>
      <c r="G135" s="115"/>
      <c r="H135" s="116"/>
      <c r="I135" s="116"/>
      <c r="J135" s="116"/>
      <c r="K135" s="116"/>
      <c r="L135" s="117"/>
    </row>
    <row r="136" spans="2:12" ht="40.5" hidden="1" customHeight="1" x14ac:dyDescent="0.25">
      <c r="B136" s="112">
        <f t="shared" si="3"/>
        <v>0</v>
      </c>
      <c r="C136" s="113">
        <f t="shared" si="3"/>
        <v>0</v>
      </c>
      <c r="D136" s="113">
        <f t="shared" si="3"/>
        <v>0</v>
      </c>
      <c r="E136" s="114">
        <f t="shared" si="3"/>
        <v>0</v>
      </c>
      <c r="F136" s="114">
        <f t="shared" si="4"/>
        <v>0</v>
      </c>
      <c r="G136" s="115"/>
      <c r="H136" s="116"/>
      <c r="I136" s="116"/>
      <c r="J136" s="116"/>
      <c r="K136" s="116"/>
      <c r="L136" s="117"/>
    </row>
    <row r="137" spans="2:12" ht="40.5" hidden="1" customHeight="1" x14ac:dyDescent="0.25">
      <c r="B137" s="112">
        <f t="shared" si="3"/>
        <v>0</v>
      </c>
      <c r="C137" s="113">
        <f t="shared" si="3"/>
        <v>0</v>
      </c>
      <c r="D137" s="113">
        <f t="shared" si="3"/>
        <v>0</v>
      </c>
      <c r="E137" s="114">
        <f t="shared" si="3"/>
        <v>0</v>
      </c>
      <c r="F137" s="114">
        <f t="shared" si="4"/>
        <v>0</v>
      </c>
      <c r="G137" s="115"/>
      <c r="H137" s="116"/>
      <c r="I137" s="116"/>
      <c r="J137" s="116"/>
      <c r="K137" s="116"/>
      <c r="L137" s="117"/>
    </row>
    <row r="138" spans="2:12" ht="40.5" hidden="1" customHeight="1" x14ac:dyDescent="0.25">
      <c r="B138" s="112">
        <f t="shared" si="3"/>
        <v>0</v>
      </c>
      <c r="C138" s="113">
        <f t="shared" si="3"/>
        <v>0</v>
      </c>
      <c r="D138" s="113">
        <f t="shared" si="3"/>
        <v>0</v>
      </c>
      <c r="E138" s="114">
        <f t="shared" si="3"/>
        <v>0</v>
      </c>
      <c r="F138" s="114">
        <f t="shared" si="4"/>
        <v>0</v>
      </c>
      <c r="G138" s="115"/>
      <c r="H138" s="116"/>
      <c r="I138" s="116"/>
      <c r="J138" s="116"/>
      <c r="K138" s="116"/>
      <c r="L138" s="117"/>
    </row>
    <row r="139" spans="2:12" ht="40.5" hidden="1" customHeight="1" x14ac:dyDescent="0.25">
      <c r="B139" s="112">
        <f t="shared" si="3"/>
        <v>0</v>
      </c>
      <c r="C139" s="113">
        <f t="shared" si="3"/>
        <v>0</v>
      </c>
      <c r="D139" s="113">
        <f t="shared" si="3"/>
        <v>0</v>
      </c>
      <c r="E139" s="114">
        <f t="shared" si="3"/>
        <v>0</v>
      </c>
      <c r="F139" s="114">
        <f t="shared" si="4"/>
        <v>0</v>
      </c>
      <c r="G139" s="115"/>
      <c r="H139" s="116"/>
      <c r="I139" s="116"/>
      <c r="J139" s="116"/>
      <c r="K139" s="116"/>
      <c r="L139" s="117"/>
    </row>
    <row r="140" spans="2:12" ht="40.5" hidden="1" customHeight="1" x14ac:dyDescent="0.25">
      <c r="B140" s="112">
        <f t="shared" si="3"/>
        <v>0</v>
      </c>
      <c r="C140" s="113">
        <f t="shared" si="3"/>
        <v>0</v>
      </c>
      <c r="D140" s="113">
        <f t="shared" si="3"/>
        <v>0</v>
      </c>
      <c r="E140" s="114">
        <f t="shared" si="3"/>
        <v>0</v>
      </c>
      <c r="F140" s="114">
        <f t="shared" si="4"/>
        <v>0</v>
      </c>
      <c r="G140" s="115"/>
      <c r="H140" s="116"/>
      <c r="I140" s="116"/>
      <c r="J140" s="116"/>
      <c r="K140" s="116"/>
      <c r="L140" s="117"/>
    </row>
    <row r="141" spans="2:12" ht="40.5" hidden="1" customHeight="1" x14ac:dyDescent="0.25">
      <c r="B141" s="112">
        <f t="shared" ref="B141:E160" si="5">O75</f>
        <v>0</v>
      </c>
      <c r="C141" s="113">
        <f t="shared" si="5"/>
        <v>0</v>
      </c>
      <c r="D141" s="113">
        <f t="shared" si="5"/>
        <v>0</v>
      </c>
      <c r="E141" s="114">
        <f t="shared" si="5"/>
        <v>0</v>
      </c>
      <c r="F141" s="114">
        <f t="shared" si="4"/>
        <v>0</v>
      </c>
      <c r="G141" s="115"/>
      <c r="H141" s="116"/>
      <c r="I141" s="116"/>
      <c r="J141" s="116"/>
      <c r="K141" s="116"/>
      <c r="L141" s="117"/>
    </row>
    <row r="142" spans="2:12" ht="40.5" hidden="1" customHeight="1" x14ac:dyDescent="0.25">
      <c r="B142" s="112">
        <f t="shared" si="5"/>
        <v>0</v>
      </c>
      <c r="C142" s="113">
        <f t="shared" si="5"/>
        <v>0</v>
      </c>
      <c r="D142" s="113">
        <f t="shared" si="5"/>
        <v>0</v>
      </c>
      <c r="E142" s="114">
        <f t="shared" si="5"/>
        <v>0</v>
      </c>
      <c r="F142" s="114">
        <f t="shared" si="4"/>
        <v>0</v>
      </c>
      <c r="G142" s="115"/>
      <c r="H142" s="116"/>
      <c r="I142" s="116"/>
      <c r="J142" s="116"/>
      <c r="K142" s="116"/>
      <c r="L142" s="117"/>
    </row>
    <row r="143" spans="2:12" ht="40.5" hidden="1" customHeight="1" x14ac:dyDescent="0.25">
      <c r="B143" s="112">
        <f t="shared" si="5"/>
        <v>0</v>
      </c>
      <c r="C143" s="113">
        <f t="shared" si="5"/>
        <v>0</v>
      </c>
      <c r="D143" s="113">
        <f t="shared" si="5"/>
        <v>0</v>
      </c>
      <c r="E143" s="114">
        <f t="shared" si="5"/>
        <v>0</v>
      </c>
      <c r="F143" s="114">
        <f t="shared" si="4"/>
        <v>0</v>
      </c>
      <c r="G143" s="115"/>
      <c r="H143" s="116"/>
      <c r="I143" s="116"/>
      <c r="J143" s="116"/>
      <c r="K143" s="116"/>
      <c r="L143" s="117"/>
    </row>
    <row r="144" spans="2:12" ht="40.5" hidden="1" customHeight="1" x14ac:dyDescent="0.25">
      <c r="B144" s="112">
        <f t="shared" si="5"/>
        <v>0</v>
      </c>
      <c r="C144" s="113">
        <f t="shared" si="5"/>
        <v>0</v>
      </c>
      <c r="D144" s="113">
        <f t="shared" si="5"/>
        <v>0</v>
      </c>
      <c r="E144" s="114">
        <f t="shared" si="5"/>
        <v>0</v>
      </c>
      <c r="F144" s="114">
        <f t="shared" si="4"/>
        <v>0</v>
      </c>
      <c r="G144" s="115"/>
      <c r="H144" s="116"/>
      <c r="I144" s="116"/>
      <c r="J144" s="116"/>
      <c r="K144" s="116"/>
      <c r="L144" s="117"/>
    </row>
    <row r="145" spans="2:12" ht="40.5" hidden="1" customHeight="1" x14ac:dyDescent="0.25">
      <c r="B145" s="112">
        <f t="shared" si="5"/>
        <v>0</v>
      </c>
      <c r="C145" s="113">
        <f t="shared" si="5"/>
        <v>0</v>
      </c>
      <c r="D145" s="113">
        <f t="shared" si="5"/>
        <v>0</v>
      </c>
      <c r="E145" s="114">
        <f t="shared" si="5"/>
        <v>0</v>
      </c>
      <c r="F145" s="114">
        <f t="shared" si="4"/>
        <v>0</v>
      </c>
      <c r="G145" s="115"/>
      <c r="H145" s="116"/>
      <c r="I145" s="116"/>
      <c r="J145" s="116"/>
      <c r="K145" s="116"/>
      <c r="L145" s="117"/>
    </row>
    <row r="146" spans="2:12" ht="40.5" hidden="1" customHeight="1" x14ac:dyDescent="0.25">
      <c r="B146" s="112">
        <f t="shared" si="5"/>
        <v>0</v>
      </c>
      <c r="C146" s="113">
        <f t="shared" si="5"/>
        <v>0</v>
      </c>
      <c r="D146" s="113">
        <f t="shared" si="5"/>
        <v>0</v>
      </c>
      <c r="E146" s="114">
        <f t="shared" si="5"/>
        <v>0</v>
      </c>
      <c r="F146" s="114">
        <f t="shared" si="4"/>
        <v>0</v>
      </c>
      <c r="G146" s="115"/>
      <c r="H146" s="116"/>
      <c r="I146" s="116"/>
      <c r="J146" s="116"/>
      <c r="K146" s="116"/>
      <c r="L146" s="117"/>
    </row>
    <row r="147" spans="2:12" ht="40.5" hidden="1" customHeight="1" x14ac:dyDescent="0.25">
      <c r="B147" s="112">
        <f t="shared" si="5"/>
        <v>0</v>
      </c>
      <c r="C147" s="113">
        <f t="shared" si="5"/>
        <v>0</v>
      </c>
      <c r="D147" s="113">
        <f t="shared" si="5"/>
        <v>0</v>
      </c>
      <c r="E147" s="114">
        <f t="shared" si="5"/>
        <v>0</v>
      </c>
      <c r="F147" s="114">
        <f t="shared" si="4"/>
        <v>0</v>
      </c>
      <c r="G147" s="115"/>
      <c r="H147" s="116"/>
      <c r="I147" s="116"/>
      <c r="J147" s="116"/>
      <c r="K147" s="116"/>
      <c r="L147" s="117"/>
    </row>
    <row r="148" spans="2:12" ht="40.5" hidden="1" customHeight="1" x14ac:dyDescent="0.25">
      <c r="B148" s="112">
        <f t="shared" si="5"/>
        <v>0</v>
      </c>
      <c r="C148" s="113">
        <f t="shared" si="5"/>
        <v>0</v>
      </c>
      <c r="D148" s="113">
        <f t="shared" si="5"/>
        <v>0</v>
      </c>
      <c r="E148" s="114">
        <f t="shared" si="5"/>
        <v>0</v>
      </c>
      <c r="F148" s="114">
        <f t="shared" si="4"/>
        <v>0</v>
      </c>
      <c r="G148" s="115"/>
      <c r="H148" s="116"/>
      <c r="I148" s="116"/>
      <c r="J148" s="116"/>
      <c r="K148" s="116"/>
      <c r="L148" s="117"/>
    </row>
    <row r="149" spans="2:12" ht="40.5" hidden="1" customHeight="1" x14ac:dyDescent="0.25">
      <c r="B149" s="112">
        <f t="shared" si="5"/>
        <v>0</v>
      </c>
      <c r="C149" s="113">
        <f t="shared" si="5"/>
        <v>0</v>
      </c>
      <c r="D149" s="113">
        <f t="shared" si="5"/>
        <v>0</v>
      </c>
      <c r="E149" s="114">
        <f t="shared" si="5"/>
        <v>0</v>
      </c>
      <c r="F149" s="114">
        <f t="shared" si="4"/>
        <v>0</v>
      </c>
      <c r="G149" s="115"/>
      <c r="H149" s="116"/>
      <c r="I149" s="116"/>
      <c r="J149" s="116"/>
      <c r="K149" s="116"/>
      <c r="L149" s="117"/>
    </row>
    <row r="150" spans="2:12" ht="40.5" hidden="1" customHeight="1" x14ac:dyDescent="0.25">
      <c r="B150" s="112">
        <f t="shared" si="5"/>
        <v>0</v>
      </c>
      <c r="C150" s="113">
        <f t="shared" si="5"/>
        <v>0</v>
      </c>
      <c r="D150" s="113">
        <f t="shared" si="5"/>
        <v>0</v>
      </c>
      <c r="E150" s="114">
        <f t="shared" si="5"/>
        <v>0</v>
      </c>
      <c r="F150" s="114">
        <f t="shared" si="4"/>
        <v>0</v>
      </c>
      <c r="G150" s="115"/>
      <c r="H150" s="116"/>
      <c r="I150" s="116"/>
      <c r="J150" s="116"/>
      <c r="K150" s="116"/>
      <c r="L150" s="117"/>
    </row>
    <row r="151" spans="2:12" ht="40.5" hidden="1" customHeight="1" x14ac:dyDescent="0.25">
      <c r="B151" s="112">
        <f t="shared" si="5"/>
        <v>0</v>
      </c>
      <c r="C151" s="113">
        <f t="shared" si="5"/>
        <v>0</v>
      </c>
      <c r="D151" s="113">
        <f t="shared" si="5"/>
        <v>0</v>
      </c>
      <c r="E151" s="114">
        <f t="shared" si="5"/>
        <v>0</v>
      </c>
      <c r="F151" s="114">
        <f t="shared" si="4"/>
        <v>0</v>
      </c>
      <c r="G151" s="115"/>
      <c r="H151" s="116"/>
      <c r="I151" s="116"/>
      <c r="J151" s="116"/>
      <c r="K151" s="116"/>
      <c r="L151" s="117"/>
    </row>
    <row r="152" spans="2:12" ht="40.5" hidden="1" customHeight="1" x14ac:dyDescent="0.25">
      <c r="B152" s="112">
        <f t="shared" si="5"/>
        <v>0</v>
      </c>
      <c r="C152" s="113">
        <f t="shared" si="5"/>
        <v>0</v>
      </c>
      <c r="D152" s="113">
        <f t="shared" si="5"/>
        <v>0</v>
      </c>
      <c r="E152" s="114">
        <f t="shared" si="5"/>
        <v>0</v>
      </c>
      <c r="F152" s="114">
        <f t="shared" si="4"/>
        <v>0</v>
      </c>
      <c r="G152" s="115"/>
      <c r="H152" s="116"/>
      <c r="I152" s="116"/>
      <c r="J152" s="116"/>
      <c r="K152" s="116"/>
      <c r="L152" s="117"/>
    </row>
    <row r="153" spans="2:12" ht="40.5" hidden="1" customHeight="1" x14ac:dyDescent="0.25">
      <c r="B153" s="112">
        <f t="shared" si="5"/>
        <v>0</v>
      </c>
      <c r="C153" s="113">
        <f t="shared" si="5"/>
        <v>0</v>
      </c>
      <c r="D153" s="113">
        <f t="shared" si="5"/>
        <v>0</v>
      </c>
      <c r="E153" s="114">
        <f t="shared" si="5"/>
        <v>0</v>
      </c>
      <c r="F153" s="114">
        <f t="shared" si="4"/>
        <v>0</v>
      </c>
      <c r="G153" s="115"/>
      <c r="H153" s="116"/>
      <c r="I153" s="116"/>
      <c r="J153" s="116"/>
      <c r="K153" s="116"/>
      <c r="L153" s="117"/>
    </row>
    <row r="154" spans="2:12" ht="40.5" hidden="1" customHeight="1" x14ac:dyDescent="0.25">
      <c r="B154" s="112">
        <f t="shared" si="5"/>
        <v>0</v>
      </c>
      <c r="C154" s="113">
        <f t="shared" si="5"/>
        <v>0</v>
      </c>
      <c r="D154" s="113">
        <f t="shared" si="5"/>
        <v>0</v>
      </c>
      <c r="E154" s="114">
        <f t="shared" si="5"/>
        <v>0</v>
      </c>
      <c r="F154" s="114">
        <f t="shared" si="4"/>
        <v>0</v>
      </c>
      <c r="G154" s="115"/>
      <c r="H154" s="116"/>
      <c r="I154" s="116"/>
      <c r="J154" s="116"/>
      <c r="K154" s="116"/>
      <c r="L154" s="117"/>
    </row>
    <row r="155" spans="2:12" ht="40.5" hidden="1" customHeight="1" x14ac:dyDescent="0.25">
      <c r="B155" s="112">
        <f t="shared" si="5"/>
        <v>0</v>
      </c>
      <c r="C155" s="113">
        <f t="shared" si="5"/>
        <v>0</v>
      </c>
      <c r="D155" s="113">
        <f t="shared" si="5"/>
        <v>0</v>
      </c>
      <c r="E155" s="114">
        <f t="shared" si="5"/>
        <v>0</v>
      </c>
      <c r="F155" s="114">
        <f t="shared" si="4"/>
        <v>0</v>
      </c>
      <c r="G155" s="115"/>
      <c r="H155" s="116"/>
      <c r="I155" s="116"/>
      <c r="J155" s="116"/>
      <c r="K155" s="116"/>
      <c r="L155" s="117"/>
    </row>
    <row r="156" spans="2:12" ht="40.5" hidden="1" customHeight="1" x14ac:dyDescent="0.25">
      <c r="B156" s="112">
        <f t="shared" si="5"/>
        <v>0</v>
      </c>
      <c r="C156" s="113">
        <f t="shared" si="5"/>
        <v>0</v>
      </c>
      <c r="D156" s="113">
        <f t="shared" si="5"/>
        <v>0</v>
      </c>
      <c r="E156" s="114">
        <f t="shared" si="5"/>
        <v>0</v>
      </c>
      <c r="F156" s="114">
        <f t="shared" si="4"/>
        <v>0</v>
      </c>
      <c r="G156" s="115"/>
      <c r="H156" s="116"/>
      <c r="I156" s="116"/>
      <c r="J156" s="116"/>
      <c r="K156" s="116"/>
      <c r="L156" s="117"/>
    </row>
    <row r="157" spans="2:12" ht="40.5" hidden="1" customHeight="1" x14ac:dyDescent="0.25">
      <c r="B157" s="112">
        <f t="shared" si="5"/>
        <v>0</v>
      </c>
      <c r="C157" s="113">
        <f t="shared" si="5"/>
        <v>0</v>
      </c>
      <c r="D157" s="113">
        <f t="shared" si="5"/>
        <v>0</v>
      </c>
      <c r="E157" s="114">
        <f t="shared" si="5"/>
        <v>0</v>
      </c>
      <c r="F157" s="114">
        <f t="shared" si="4"/>
        <v>0</v>
      </c>
      <c r="G157" s="115"/>
      <c r="H157" s="116"/>
      <c r="I157" s="116"/>
      <c r="J157" s="116"/>
      <c r="K157" s="116"/>
      <c r="L157" s="117"/>
    </row>
    <row r="158" spans="2:12" ht="40.5" hidden="1" customHeight="1" x14ac:dyDescent="0.25">
      <c r="B158" s="112">
        <f t="shared" si="5"/>
        <v>0</v>
      </c>
      <c r="C158" s="113">
        <f t="shared" si="5"/>
        <v>0</v>
      </c>
      <c r="D158" s="113">
        <f t="shared" si="5"/>
        <v>0</v>
      </c>
      <c r="E158" s="114">
        <f t="shared" si="5"/>
        <v>0</v>
      </c>
      <c r="F158" s="114">
        <f t="shared" si="4"/>
        <v>0</v>
      </c>
      <c r="G158" s="115"/>
      <c r="H158" s="116"/>
      <c r="I158" s="116"/>
      <c r="J158" s="116"/>
      <c r="K158" s="116"/>
      <c r="L158" s="117"/>
    </row>
    <row r="159" spans="2:12" ht="40.5" hidden="1" customHeight="1" x14ac:dyDescent="0.25">
      <c r="B159" s="112">
        <f t="shared" si="5"/>
        <v>0</v>
      </c>
      <c r="C159" s="113">
        <f t="shared" si="5"/>
        <v>0</v>
      </c>
      <c r="D159" s="113">
        <f t="shared" si="5"/>
        <v>0</v>
      </c>
      <c r="E159" s="114">
        <f t="shared" si="5"/>
        <v>0</v>
      </c>
      <c r="F159" s="114">
        <f t="shared" si="4"/>
        <v>0</v>
      </c>
      <c r="G159" s="115"/>
      <c r="H159" s="116"/>
      <c r="I159" s="116"/>
      <c r="J159" s="116"/>
      <c r="K159" s="116"/>
      <c r="L159" s="117"/>
    </row>
    <row r="160" spans="2:12" ht="40.5" hidden="1" customHeight="1" x14ac:dyDescent="0.25">
      <c r="B160" s="112">
        <f t="shared" si="5"/>
        <v>0</v>
      </c>
      <c r="C160" s="113">
        <f t="shared" si="5"/>
        <v>0</v>
      </c>
      <c r="D160" s="113">
        <f t="shared" si="5"/>
        <v>0</v>
      </c>
      <c r="E160" s="114">
        <f t="shared" si="5"/>
        <v>0</v>
      </c>
      <c r="F160" s="114">
        <f t="shared" si="4"/>
        <v>0</v>
      </c>
      <c r="G160" s="115"/>
      <c r="H160" s="116"/>
      <c r="I160" s="116"/>
      <c r="J160" s="116"/>
      <c r="K160" s="116"/>
      <c r="L160" s="117"/>
    </row>
    <row r="161" spans="2:12" ht="40.5" hidden="1" customHeight="1" x14ac:dyDescent="0.25">
      <c r="B161" s="112">
        <f t="shared" ref="B161:E177" si="6">O95</f>
        <v>0</v>
      </c>
      <c r="C161" s="113">
        <f t="shared" si="6"/>
        <v>0</v>
      </c>
      <c r="D161" s="113">
        <f t="shared" si="6"/>
        <v>0</v>
      </c>
      <c r="E161" s="114">
        <f t="shared" si="6"/>
        <v>0</v>
      </c>
      <c r="F161" s="114">
        <f t="shared" si="4"/>
        <v>0</v>
      </c>
      <c r="G161" s="115"/>
      <c r="H161" s="116"/>
      <c r="I161" s="116"/>
      <c r="J161" s="116"/>
      <c r="K161" s="116"/>
      <c r="L161" s="117"/>
    </row>
    <row r="162" spans="2:12" ht="40.5" hidden="1" customHeight="1" x14ac:dyDescent="0.25">
      <c r="B162" s="112">
        <f t="shared" si="6"/>
        <v>0</v>
      </c>
      <c r="C162" s="113">
        <f t="shared" si="6"/>
        <v>0</v>
      </c>
      <c r="D162" s="113">
        <f t="shared" si="6"/>
        <v>0</v>
      </c>
      <c r="E162" s="114">
        <f t="shared" si="6"/>
        <v>0</v>
      </c>
      <c r="F162" s="114">
        <f t="shared" si="4"/>
        <v>0</v>
      </c>
      <c r="G162" s="115"/>
      <c r="H162" s="116"/>
      <c r="I162" s="116"/>
      <c r="J162" s="116"/>
      <c r="K162" s="116"/>
      <c r="L162" s="117"/>
    </row>
    <row r="163" spans="2:12" ht="40.5" hidden="1" customHeight="1" x14ac:dyDescent="0.25">
      <c r="B163" s="112">
        <f t="shared" si="6"/>
        <v>0</v>
      </c>
      <c r="C163" s="113">
        <f t="shared" si="6"/>
        <v>0</v>
      </c>
      <c r="D163" s="113">
        <f t="shared" si="6"/>
        <v>0</v>
      </c>
      <c r="E163" s="114">
        <f t="shared" si="6"/>
        <v>0</v>
      </c>
      <c r="F163" s="114">
        <f t="shared" si="4"/>
        <v>0</v>
      </c>
      <c r="G163" s="115"/>
      <c r="H163" s="116"/>
      <c r="I163" s="116"/>
      <c r="J163" s="116"/>
      <c r="K163" s="116"/>
      <c r="L163" s="117"/>
    </row>
    <row r="164" spans="2:12" ht="40.5" hidden="1" customHeight="1" x14ac:dyDescent="0.25">
      <c r="B164" s="112">
        <f t="shared" si="6"/>
        <v>0</v>
      </c>
      <c r="C164" s="113">
        <f t="shared" si="6"/>
        <v>0</v>
      </c>
      <c r="D164" s="113">
        <f t="shared" si="6"/>
        <v>0</v>
      </c>
      <c r="E164" s="114">
        <f t="shared" si="6"/>
        <v>0</v>
      </c>
      <c r="F164" s="114">
        <f t="shared" si="4"/>
        <v>0</v>
      </c>
      <c r="G164" s="115"/>
      <c r="H164" s="116"/>
      <c r="I164" s="116"/>
      <c r="J164" s="116"/>
      <c r="K164" s="116"/>
      <c r="L164" s="117"/>
    </row>
    <row r="165" spans="2:12" ht="40.5" hidden="1" customHeight="1" x14ac:dyDescent="0.25">
      <c r="B165" s="112">
        <f t="shared" si="6"/>
        <v>0</v>
      </c>
      <c r="C165" s="113">
        <f t="shared" si="6"/>
        <v>0</v>
      </c>
      <c r="D165" s="113">
        <f t="shared" si="6"/>
        <v>0</v>
      </c>
      <c r="E165" s="114">
        <f t="shared" si="6"/>
        <v>0</v>
      </c>
      <c r="F165" s="114">
        <f t="shared" si="4"/>
        <v>0</v>
      </c>
      <c r="G165" s="115"/>
      <c r="H165" s="116"/>
      <c r="I165" s="116"/>
      <c r="J165" s="116"/>
      <c r="K165" s="116"/>
      <c r="L165" s="117"/>
    </row>
    <row r="166" spans="2:12" x14ac:dyDescent="0.25">
      <c r="B166" s="118" t="s">
        <v>91</v>
      </c>
      <c r="C166" s="119"/>
      <c r="D166" s="119"/>
      <c r="E166" s="119"/>
      <c r="F166" s="119"/>
      <c r="G166" s="119"/>
      <c r="H166" s="119"/>
      <c r="I166" s="119"/>
      <c r="J166" s="119"/>
      <c r="K166" s="120"/>
      <c r="L166" s="117"/>
    </row>
    <row r="167" spans="2:12" ht="15.75" thickBot="1" x14ac:dyDescent="0.3">
      <c r="B167" s="121" t="s">
        <v>92</v>
      </c>
      <c r="C167" s="122"/>
      <c r="D167" s="122"/>
      <c r="E167" s="122"/>
      <c r="F167" s="122"/>
      <c r="G167" s="122"/>
      <c r="H167" s="122"/>
      <c r="I167" s="122"/>
      <c r="J167" s="122"/>
      <c r="K167" s="122"/>
      <c r="L167" s="123"/>
    </row>
    <row r="168" spans="2:12" ht="18.75" x14ac:dyDescent="0.3">
      <c r="B168" s="77" t="s">
        <v>93</v>
      </c>
      <c r="C168" s="124"/>
      <c r="D168" s="124"/>
      <c r="E168" s="124"/>
      <c r="F168" s="124"/>
      <c r="G168" s="124"/>
      <c r="H168" s="124"/>
      <c r="I168" s="124"/>
      <c r="J168" s="124"/>
      <c r="K168" s="124"/>
    </row>
    <row r="169" spans="2:12" ht="39.75" customHeight="1" x14ac:dyDescent="0.25">
      <c r="B169" s="77" t="s">
        <v>94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</row>
    <row r="170" spans="2:12" ht="18" customHeight="1" x14ac:dyDescent="0.25">
      <c r="B170" s="77" t="s">
        <v>95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</row>
    <row r="171" spans="2:12" ht="75.75" customHeight="1" x14ac:dyDescent="0.25">
      <c r="B171" s="125" t="s">
        <v>96</v>
      </c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</row>
    <row r="172" spans="2:12" ht="21.75" thickBot="1" x14ac:dyDescent="0.3">
      <c r="B172" s="127" t="s">
        <v>97</v>
      </c>
      <c r="C172" s="127"/>
      <c r="D172" s="127"/>
      <c r="E172" s="127"/>
      <c r="F172" s="128"/>
      <c r="G172" s="129"/>
      <c r="H172" s="130"/>
      <c r="I172" s="130"/>
      <c r="J172" s="130"/>
      <c r="K172" s="130"/>
      <c r="L172" s="130"/>
    </row>
    <row r="173" spans="2:12" ht="18.75" x14ac:dyDescent="0.25">
      <c r="B173" s="131" t="s">
        <v>98</v>
      </c>
      <c r="C173" s="132"/>
      <c r="D173" s="132"/>
      <c r="E173" s="132"/>
      <c r="F173" s="133"/>
      <c r="G173" s="134"/>
      <c r="H173" s="135"/>
      <c r="I173" s="135"/>
      <c r="J173" s="135"/>
      <c r="K173" s="135"/>
      <c r="L173" s="136"/>
    </row>
    <row r="174" spans="2:12" ht="18.75" x14ac:dyDescent="0.25">
      <c r="B174" s="137" t="s">
        <v>99</v>
      </c>
      <c r="C174" s="138"/>
      <c r="D174" s="138"/>
      <c r="E174" s="138"/>
      <c r="F174" s="139"/>
      <c r="G174" s="140" t="s">
        <v>100</v>
      </c>
      <c r="H174" s="141"/>
      <c r="I174" s="141"/>
      <c r="J174" s="141"/>
      <c r="K174" s="141"/>
      <c r="L174" s="142"/>
    </row>
    <row r="175" spans="2:12" ht="18.75" x14ac:dyDescent="0.25">
      <c r="B175" s="137" t="s">
        <v>101</v>
      </c>
      <c r="C175" s="138"/>
      <c r="D175" s="138"/>
      <c r="E175" s="138"/>
      <c r="F175" s="139"/>
      <c r="G175" s="143"/>
      <c r="H175" s="144"/>
      <c r="I175" s="144"/>
      <c r="J175" s="144"/>
      <c r="K175" s="144"/>
      <c r="L175" s="145"/>
    </row>
    <row r="176" spans="2:12" ht="30.75" customHeight="1" x14ac:dyDescent="0.25">
      <c r="B176" s="137" t="s">
        <v>102</v>
      </c>
      <c r="C176" s="138"/>
      <c r="D176" s="138"/>
      <c r="E176" s="138"/>
      <c r="F176" s="139"/>
      <c r="G176" s="143"/>
      <c r="H176" s="144"/>
      <c r="I176" s="144"/>
      <c r="J176" s="144"/>
      <c r="K176" s="144"/>
      <c r="L176" s="145"/>
    </row>
    <row r="177" spans="2:12" ht="19.5" thickBot="1" x14ac:dyDescent="0.3">
      <c r="B177" s="146" t="s">
        <v>103</v>
      </c>
      <c r="C177" s="147"/>
      <c r="D177" s="147"/>
      <c r="E177" s="147"/>
      <c r="F177" s="148"/>
      <c r="G177" s="149"/>
      <c r="H177" s="150"/>
      <c r="I177" s="150"/>
      <c r="J177" s="150"/>
      <c r="K177" s="150"/>
      <c r="L177" s="151"/>
    </row>
    <row r="178" spans="2:12" ht="21" x14ac:dyDescent="0.35">
      <c r="B178" s="152" t="s">
        <v>63</v>
      </c>
      <c r="C178" s="49"/>
      <c r="D178" s="49"/>
      <c r="E178" s="49"/>
      <c r="F178" s="84"/>
      <c r="G178" s="85"/>
      <c r="H178" s="85"/>
      <c r="I178" s="85"/>
      <c r="J178" s="85"/>
      <c r="K178" s="153"/>
      <c r="L178" s="154"/>
    </row>
    <row r="179" spans="2:12" ht="43.5" customHeight="1" x14ac:dyDescent="0.3">
      <c r="B179" s="155" t="s">
        <v>104</v>
      </c>
      <c r="C179" s="156"/>
      <c r="D179" s="156"/>
      <c r="E179" s="156"/>
      <c r="F179" s="156"/>
      <c r="G179" s="156"/>
      <c r="H179" s="156"/>
      <c r="I179" s="156"/>
      <c r="J179" s="156"/>
      <c r="K179" s="156"/>
      <c r="L179" s="157"/>
    </row>
    <row r="180" spans="2:12" ht="32.25" customHeight="1" x14ac:dyDescent="0.3">
      <c r="B180" s="155" t="s">
        <v>105</v>
      </c>
      <c r="C180" s="156"/>
      <c r="D180" s="156"/>
      <c r="E180" s="156"/>
      <c r="F180" s="156"/>
      <c r="G180" s="156"/>
      <c r="H180" s="156"/>
      <c r="I180" s="156"/>
      <c r="J180" s="156"/>
      <c r="K180" s="156"/>
      <c r="L180" s="157"/>
    </row>
    <row r="181" spans="2:12" ht="19.5" thickBot="1" x14ac:dyDescent="0.35">
      <c r="B181" s="158"/>
      <c r="C181" s="159"/>
      <c r="D181" s="159"/>
      <c r="E181" s="159"/>
      <c r="F181" s="81"/>
      <c r="G181" s="160"/>
      <c r="H181" s="160"/>
      <c r="I181" s="160"/>
      <c r="J181" s="160"/>
      <c r="K181" s="160"/>
      <c r="L181" s="161"/>
    </row>
    <row r="182" spans="2:12" ht="19.5" thickBot="1" x14ac:dyDescent="0.3">
      <c r="B182" s="162" t="s">
        <v>106</v>
      </c>
      <c r="C182" s="163"/>
      <c r="D182" s="163"/>
      <c r="E182" s="163"/>
      <c r="F182" s="163"/>
      <c r="G182" s="164"/>
      <c r="H182" s="164"/>
      <c r="I182" s="164"/>
      <c r="J182" s="164"/>
      <c r="K182" s="164"/>
      <c r="L182" s="165"/>
    </row>
    <row r="183" spans="2:12" x14ac:dyDescent="0.25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</row>
    <row r="184" spans="2:12" ht="21" x14ac:dyDescent="0.35">
      <c r="B184" s="167" t="s">
        <v>107</v>
      </c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</row>
    <row r="185" spans="2:12" x14ac:dyDescent="0.25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</row>
    <row r="186" spans="2:12" ht="21" x14ac:dyDescent="0.25">
      <c r="B186" s="168" t="s">
        <v>108</v>
      </c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</row>
  </sheetData>
  <mergeCells count="60">
    <mergeCell ref="B182:F182"/>
    <mergeCell ref="B186:L186"/>
    <mergeCell ref="F57:F77"/>
    <mergeCell ref="B176:F176"/>
    <mergeCell ref="G176:L176"/>
    <mergeCell ref="B177:F177"/>
    <mergeCell ref="G177:L177"/>
    <mergeCell ref="B179:L179"/>
    <mergeCell ref="B180:L180"/>
    <mergeCell ref="B173:F173"/>
    <mergeCell ref="G173:L173"/>
    <mergeCell ref="B174:F174"/>
    <mergeCell ref="G174:L174"/>
    <mergeCell ref="B175:F175"/>
    <mergeCell ref="G175:L175"/>
    <mergeCell ref="B168:K168"/>
    <mergeCell ref="B169:L169"/>
    <mergeCell ref="B170:L170"/>
    <mergeCell ref="B171:L171"/>
    <mergeCell ref="B172:E172"/>
    <mergeCell ref="G172:L172"/>
    <mergeCell ref="B53:E53"/>
    <mergeCell ref="F53:G53"/>
    <mergeCell ref="B55:F55"/>
    <mergeCell ref="G55:L55"/>
    <mergeCell ref="B166:K166"/>
    <mergeCell ref="B167:L167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8803F7FA-5081-4F1D-8B21-B87ED574458B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2022-10-18T14:46:39Z</dcterms:created>
  <dcterms:modified xsi:type="dcterms:W3CDTF">2022-10-18T15:06:20Z</dcterms:modified>
</cp:coreProperties>
</file>