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70 SERVICIO DE REPARACION MOTOR CATERPILLAR C7 DE LA PALA CARGADOR FRONTAL CAT 950H\"/>
    </mc:Choice>
  </mc:AlternateContent>
  <xr:revisionPtr revIDLastSave="0" documentId="13_ncr:1_{C5CD4610-B112-453A-B951-0DC4222E26E2}" xr6:coauthVersionLast="47" xr6:coauthVersionMax="47" xr10:uidLastSave="{00000000-0000-0000-0000-000000000000}"/>
  <bookViews>
    <workbookView xWindow="-120" yWindow="-120" windowWidth="29040" windowHeight="15990" xr2:uid="{59621035-50AD-401E-949C-083989685FC7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'!$B$1:$L$157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6" i="1" l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B7" i="1"/>
  <c r="D6" i="1"/>
</calcChain>
</file>

<file path=xl/sharedStrings.xml><?xml version="1.0" encoding="utf-8"?>
<sst xmlns="http://schemas.openxmlformats.org/spreadsheetml/2006/main" count="181" uniqueCount="117">
  <si>
    <t xml:space="preserve">Nº </t>
  </si>
  <si>
    <t>CD-370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</si>
  <si>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</si>
  <si>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</si>
  <si>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</si>
  <si>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</si>
  <si>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</si>
  <si>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</si>
  <si>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</si>
  <si>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</si>
  <si>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</si>
  <si>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</si>
  <si>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</si>
  <si>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</si>
  <si>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CLQ-22-CD-370/2022 SERVICIO DE REPARACION MOTOR CATERPILLAR C7 DE LA PALA CARGADOR FRONTAL CAT 950H DE LA EMPRESA MINERA COLQUIRI (MODALIDAD DE CONTRATACION DIRECTA)</t>
  </si>
  <si>
    <t>PZA</t>
  </si>
  <si>
    <t>RING PISTON INTERMEDIATE</t>
  </si>
  <si>
    <t>CONDICIONES TECNICAS
La reparación debe comprender lo siguiente:
-	Escaneo del equipo
-	Desmontaje del motor de combustión interna
-	Revisión general del motor y correcciones 
-	Montaje de piezas nuevas y accesorios del motor 
-	Mantenimiento preventivo (cambio de aceite de motor, filtro de aceite, filtro de combustible)
-	Revisión y testeo del funcionamiento del motor 
-	Revisión y comprobación de presiones al equipo
-	Plazo de entrega: 20 días calendario.
-	Lugar de entrega: Almacenes de la Empresa Minera Colquiri.
-	Garantía: 1 año calendario</t>
  </si>
  <si>
    <t>RING PISTON TOP</t>
  </si>
  <si>
    <t>(en blanco)</t>
  </si>
  <si>
    <t>RING PISTON OIL</t>
  </si>
  <si>
    <t>PIN PISTON</t>
  </si>
  <si>
    <t>Fecha lÍmite de presentaccion de propuestas</t>
  </si>
  <si>
    <t>COJINETE BIELA STD</t>
  </si>
  <si>
    <t>PISTON AS</t>
  </si>
  <si>
    <t>Encargado de atender consultas</t>
  </si>
  <si>
    <t>Eddy Faz Pacheco</t>
  </si>
  <si>
    <t>e-mail:</t>
  </si>
  <si>
    <t>epacheco@colquiri.gob.bo</t>
  </si>
  <si>
    <t>ASIENTO DE VALVULA ESCAPE</t>
  </si>
  <si>
    <t>ASIENTO VALVULA ADM</t>
  </si>
  <si>
    <t xml:space="preserve">PRESENTACIÓN DE PROPUESTA </t>
  </si>
  <si>
    <t>CAMISA BUSO DE INYECTOR</t>
  </si>
  <si>
    <t>SEAL</t>
  </si>
  <si>
    <t>1.-IDENTIFICACION DEL PROPONENTE</t>
  </si>
  <si>
    <t>GUIA</t>
  </si>
  <si>
    <t>GUIA DE VALVULA ADM</t>
  </si>
  <si>
    <t xml:space="preserve">DATOS GENERALES DEL PROPONENTE </t>
  </si>
  <si>
    <t>VALVE INTAKE</t>
  </si>
  <si>
    <t>VALVULA ESCAPE</t>
  </si>
  <si>
    <t>NOMBRE DE LA EMPRESA:</t>
  </si>
  <si>
    <t>RETEN DE VALVULA</t>
  </si>
  <si>
    <t>RETEN DE VALVULA ESC</t>
  </si>
  <si>
    <t>RAZON SOCIAL:</t>
  </si>
  <si>
    <t>SEAT VALVE SPRING</t>
  </si>
  <si>
    <t>REPRESENTANTE LEGAL:</t>
  </si>
  <si>
    <t xml:space="preserve"> NÚMERO DE IDENTIFICACIÓN TRIBUTARIA:   (VALIDO Y ACTIVO).</t>
  </si>
  <si>
    <t>COJINETE AXIAL STD</t>
  </si>
  <si>
    <t>DOMICILIO:</t>
  </si>
  <si>
    <t>COJINETE BANCADA STD</t>
  </si>
  <si>
    <t>RETEN CIGUEÑAL TRASERO</t>
  </si>
  <si>
    <t>TELEFONO FIJO:</t>
  </si>
  <si>
    <t>RENTEN CIG FRONTAL</t>
  </si>
  <si>
    <t>BUJE -EJE LEVA</t>
  </si>
  <si>
    <t>TELEFONO MOVIL:</t>
  </si>
  <si>
    <t>BUJE EJE LEVAS</t>
  </si>
  <si>
    <t>KIT EMP CULATA</t>
  </si>
  <si>
    <t>CORREO ELECTRONICO:</t>
  </si>
  <si>
    <t>KIT EMP CARTER</t>
  </si>
  <si>
    <t>Glb</t>
  </si>
  <si>
    <t>REPARACION MOTOR CATERPILLAR C7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</si>
  <si>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</si>
  <si>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Total CLQ-22-CD-370/2022 SERVICIO DE REPARACION MOTOR CATERPILLAR C7 DE LA PALA CARGADOR FRONTAL CAT 950H DE LA EMPRESA MINERA COLQUIRI (MODALIDAD DE CONTRATACION DIRECTA)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</si>
  <si>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</si>
  <si>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Total general</t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</si>
  <si>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</si>
  <si>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</si>
  <si>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</si>
  <si>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</si>
  <si>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</si>
  <si>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</si>
  <si>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</si>
  <si>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</si>
  <si>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</si>
  <si>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</si>
  <si>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</si>
  <si>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</si>
  <si>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</si>
  <si>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</si>
  <si>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</si>
  <si>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</si>
  <si>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</si>
  <si>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</si>
  <si>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</si>
  <si>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</si>
  <si>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</si>
  <si>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</si>
  <si>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</si>
  <si>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</si>
  <si>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</si>
  <si>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</si>
  <si>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</si>
  <si>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</si>
  <si>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</si>
  <si>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</si>
  <si>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</si>
  <si>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</si>
  <si>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</si>
  <si>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</si>
  <si>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</si>
  <si>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</si>
  <si>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</si>
  <si>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</si>
  <si>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</si>
  <si>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</si>
  <si>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</si>
  <si>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</si>
  <si>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</si>
  <si>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</si>
  <si>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PIEZAS A CAMBIAR</t>
  </si>
  <si>
    <t>SERVICIO</t>
  </si>
  <si>
    <t xml:space="preserve"> SERVICIO DE REPARACION MOTOR CATERPILLAR C7 DE LA PALA CARGADOR FRONTAL CAT 950H</t>
  </si>
  <si>
    <t>DESCRIPCION</t>
  </si>
  <si>
    <t>24 de Octubre de 2022, Horas: 14:30</t>
  </si>
  <si>
    <t xml:space="preserve">POR EL TOTAL </t>
  </si>
  <si>
    <t>EMPRESA MINERA COLQUIRI PROV. INQUISIVI-LA PAZ  BOLIVIA</t>
  </si>
  <si>
    <t>La reparacion debe comprender el cambio de las siguientes piezas (nuevas)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</si>
</sst>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4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23" fillId="0" borderId="2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24" fillId="0" borderId="36" xfId="0" applyFont="1" applyBorder="1" applyAlignment="1">
      <alignment vertical="center" textRotation="255" wrapText="1"/>
    </xf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textRotation="255" wrapText="1"/>
    </xf>
    <xf numFmtId="0" fontId="24" fillId="0" borderId="37" xfId="0" applyFont="1" applyBorder="1" applyAlignment="1">
      <alignment horizontal="center" vertical="center" textRotation="255" wrapText="1"/>
    </xf>
    <xf numFmtId="0" fontId="24" fillId="0" borderId="38" xfId="0" applyFont="1" applyBorder="1" applyAlignment="1">
      <alignment horizontal="center" vertical="center" textRotation="255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129</xdr:row>
      <xdr:rowOff>0</xdr:rowOff>
    </xdr:from>
    <xdr:to>
      <xdr:col>12</xdr:col>
      <xdr:colOff>304800</xdr:colOff>
      <xdr:row>137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304800</xdr:colOff>
      <xdr:row>158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866084027781" createdVersion="7" refreshedVersion="8" minRefreshableVersion="3" recordCount="9952" xr:uid="{045322DF-6579-42FB-9EDD-7306D0C6C3AE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6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2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7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322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4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</sharedItems>
    </cacheField>
    <cacheField name="UN" numFmtId="0">
      <sharedItems containsBlank="1" count="9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23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2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3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4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5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6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7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3C1CB0-72C1-482A-A1BF-BBBC95CB9D4D}" name="Tabla dinámica1" cacheId="48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36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7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5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70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7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72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73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322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286"/>
        <item m="1" x="1188"/>
        <item m="1" x="1147"/>
        <item m="1" x="1253"/>
        <item m="1" x="1100"/>
        <item m="1" x="1074"/>
        <item m="1" x="1085"/>
        <item m="1" x="1192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295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238"/>
        <item m="1" x="1073"/>
        <item m="1" x="1233"/>
        <item m="1" x="1239"/>
        <item x="234"/>
        <item x="235"/>
        <item x="236"/>
        <item m="1" x="1172"/>
        <item m="1" x="1167"/>
        <item x="237"/>
        <item x="238"/>
        <item x="239"/>
        <item x="240"/>
        <item x="241"/>
        <item m="1" x="1184"/>
        <item x="244"/>
        <item x="245"/>
        <item x="246"/>
        <item x="144"/>
        <item m="1" x="1280"/>
        <item x="263"/>
        <item m="1" x="1314"/>
        <item m="1" x="1118"/>
        <item m="1" x="1128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226"/>
        <item m="1" x="1072"/>
        <item m="1" x="1107"/>
        <item m="1" x="1079"/>
        <item m="1" x="1142"/>
        <item m="1" x="1081"/>
        <item m="1" x="1105"/>
        <item m="1" x="1213"/>
        <item m="1" x="1317"/>
        <item m="1" x="1307"/>
        <item m="1" x="1115"/>
        <item x="296"/>
        <item m="1" x="1229"/>
        <item m="1" x="1263"/>
        <item m="1" x="1313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76"/>
        <item m="1" x="1191"/>
        <item m="1" x="1237"/>
        <item m="1" x="1282"/>
        <item m="1" x="1181"/>
        <item m="1" x="1101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290"/>
        <item m="1" x="1312"/>
        <item m="1" x="1084"/>
        <item m="1" x="1205"/>
        <item x="202"/>
        <item x="203"/>
        <item x="204"/>
        <item x="205"/>
        <item x="206"/>
        <item x="207"/>
        <item x="208"/>
        <item m="1" x="1245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02"/>
        <item m="1" x="1095"/>
        <item m="1" x="1096"/>
        <item m="1" x="1303"/>
        <item m="1" x="1097"/>
        <item m="1" x="1306"/>
        <item m="1" x="1247"/>
        <item m="1" x="1248"/>
        <item m="1" x="1249"/>
        <item m="1" x="1250"/>
        <item m="1" x="1251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29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166"/>
        <item m="1" x="1129"/>
        <item m="1" x="1112"/>
        <item m="1" x="1137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133"/>
        <item m="1" x="1202"/>
        <item m="1" x="1155"/>
        <item x="293"/>
        <item x="294"/>
        <item m="1" x="1218"/>
        <item m="1" x="1219"/>
        <item m="1" x="1102"/>
        <item m="1" x="1285"/>
        <item m="1" x="1260"/>
        <item m="1" x="1310"/>
        <item m="1" x="1311"/>
        <item m="1" x="1276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082"/>
        <item m="1" x="1149"/>
        <item m="1" x="1232"/>
        <item m="1" x="1113"/>
        <item m="1" x="1198"/>
        <item m="1" x="1117"/>
        <item m="1" x="1217"/>
        <item m="1" x="1261"/>
        <item m="1" x="1148"/>
        <item m="1" x="1154"/>
        <item m="1" x="1153"/>
        <item m="1" x="1124"/>
        <item m="1" x="1098"/>
        <item m="1" x="1204"/>
        <item x="526"/>
        <item x="527"/>
        <item x="528"/>
        <item x="529"/>
        <item x="530"/>
        <item x="531"/>
        <item m="1" x="1212"/>
        <item x="533"/>
        <item x="534"/>
        <item x="535"/>
        <item x="536"/>
        <item x="537"/>
        <item m="1" x="1206"/>
        <item m="1" x="1214"/>
        <item m="1" x="1304"/>
        <item m="1" x="1108"/>
        <item m="1" x="1283"/>
        <item m="1" x="1104"/>
        <item m="1" x="1158"/>
        <item m="1" x="1194"/>
        <item x="546"/>
        <item x="547"/>
        <item x="548"/>
        <item x="549"/>
        <item m="1" x="1228"/>
        <item m="1" x="1268"/>
        <item m="1" x="1287"/>
        <item m="1" x="1288"/>
        <item m="1" x="1231"/>
        <item x="554"/>
        <item x="555"/>
        <item x="424"/>
        <item x="425"/>
        <item x="426"/>
        <item x="427"/>
        <item x="472"/>
        <item x="473"/>
        <item x="474"/>
        <item m="1" x="1301"/>
        <item m="1" x="1193"/>
        <item m="1" x="1266"/>
        <item m="1" x="1242"/>
        <item m="1" x="1235"/>
        <item m="1" x="1173"/>
        <item m="1" x="1223"/>
        <item m="1" x="1243"/>
        <item m="1" x="1114"/>
        <item m="1" x="1138"/>
        <item m="1" x="1091"/>
        <item m="1" x="1187"/>
        <item m="1" x="1211"/>
        <item m="1" x="1086"/>
        <item x="538"/>
        <item x="539"/>
        <item x="540"/>
        <item x="541"/>
        <item x="542"/>
        <item x="543"/>
        <item x="544"/>
        <item x="545"/>
        <item m="1" x="1234"/>
        <item x="570"/>
        <item x="571"/>
        <item x="572"/>
        <item x="573"/>
        <item x="574"/>
        <item x="575"/>
        <item x="576"/>
        <item m="1" x="1284"/>
        <item x="578"/>
        <item m="1" x="1177"/>
        <item x="580"/>
        <item m="1" x="1267"/>
        <item m="1" x="1143"/>
        <item x="583"/>
        <item m="1" x="1270"/>
        <item x="585"/>
        <item m="1" x="1176"/>
        <item x="587"/>
        <item x="588"/>
        <item x="589"/>
        <item m="1" x="1257"/>
        <item m="1" x="1195"/>
        <item m="1" x="1077"/>
        <item m="1" x="1083"/>
        <item m="1" x="1145"/>
        <item m="1" x="1264"/>
        <item m="1" x="1320"/>
        <item m="1" x="1315"/>
        <item m="1" x="1318"/>
        <item m="1" x="1075"/>
        <item m="1" x="1140"/>
        <item m="1" x="1207"/>
        <item m="1" x="1088"/>
        <item m="1" x="1170"/>
        <item m="1" x="1262"/>
        <item m="1" x="1119"/>
        <item m="1" x="1103"/>
        <item m="1" x="1298"/>
        <item m="1" x="1240"/>
        <item m="1" x="1141"/>
        <item m="1" x="1222"/>
        <item x="611"/>
        <item x="612"/>
        <item x="613"/>
        <item x="614"/>
        <item x="615"/>
        <item x="616"/>
        <item x="617"/>
        <item x="618"/>
        <item x="619"/>
        <item x="620"/>
        <item m="1" x="1190"/>
        <item m="1" x="1246"/>
        <item m="1" x="1256"/>
        <item m="1" x="1127"/>
        <item m="1" x="1275"/>
        <item m="1" x="1274"/>
        <item m="1" x="1273"/>
        <item m="1" x="1272"/>
        <item m="1" x="1279"/>
        <item m="1" x="1224"/>
        <item m="1" x="1199"/>
        <item m="1" x="1201"/>
        <item m="1" x="1196"/>
        <item m="1" x="1174"/>
        <item m="1" x="1321"/>
        <item m="1" x="1078"/>
        <item m="1" x="1080"/>
        <item m="1" x="1271"/>
        <item m="1" x="1164"/>
        <item m="1" x="1185"/>
        <item m="1" x="1116"/>
        <item m="1" x="1241"/>
        <item m="1" x="1135"/>
        <item m="1" x="1230"/>
        <item m="1" x="1156"/>
        <item m="1" x="1157"/>
        <item m="1" x="1163"/>
        <item m="1" x="1122"/>
        <item m="1" x="1296"/>
        <item m="1" x="1319"/>
        <item m="1" x="1305"/>
        <item m="1" x="1244"/>
        <item m="1" x="1254"/>
        <item m="1" x="1297"/>
        <item m="1" x="1186"/>
        <item m="1" x="1227"/>
        <item m="1" x="1316"/>
        <item m="1" x="1216"/>
        <item m="1" x="1277"/>
        <item m="1" x="1289"/>
        <item m="1" x="1146"/>
        <item m="1" x="1092"/>
        <item m="1" x="1087"/>
        <item m="1" x="1090"/>
        <item m="1" x="1215"/>
        <item m="1" x="1126"/>
        <item m="1" x="1180"/>
        <item m="1" x="1209"/>
        <item m="1" x="1134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75"/>
        <item x="671"/>
        <item m="1" x="1265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165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06"/>
        <item m="1" x="1171"/>
        <item m="1" x="1252"/>
        <item m="1" x="1120"/>
        <item m="1" x="1162"/>
        <item m="1" x="1161"/>
        <item m="1" x="1160"/>
        <item m="1" x="1159"/>
        <item m="1" x="1255"/>
        <item m="1" x="1269"/>
        <item m="1" x="1300"/>
        <item m="1" x="1121"/>
        <item m="1" x="1210"/>
        <item m="1" x="1203"/>
        <item m="1" x="1136"/>
        <item m="1" x="1197"/>
        <item m="1" x="1208"/>
        <item m="1" x="1178"/>
        <item m="1" x="1182"/>
        <item m="1" x="1132"/>
        <item m="1" x="1099"/>
        <item m="1" x="1200"/>
        <item m="1" x="1168"/>
        <item m="1" x="1089"/>
        <item m="1" x="1292"/>
        <item m="1" x="1220"/>
        <item m="1" x="1221"/>
        <item m="1" x="1179"/>
        <item m="1" x="1281"/>
        <item m="1" x="1278"/>
        <item m="1" x="1225"/>
        <item m="1" x="1293"/>
        <item m="1" x="1294"/>
        <item m="1" x="1308"/>
        <item m="1" x="1151"/>
        <item m="1" x="1309"/>
        <item m="1" x="1150"/>
        <item m="1" x="1152"/>
        <item m="1" x="1236"/>
        <item m="1" x="1094"/>
        <item m="1" x="1125"/>
        <item m="1" x="1139"/>
        <item m="1" x="1130"/>
        <item m="1" x="1131"/>
        <item m="1" x="1110"/>
        <item m="1" x="1111"/>
        <item m="1" x="1258"/>
        <item m="1" x="1093"/>
        <item m="1" x="1169"/>
        <item m="1" x="110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144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259"/>
        <item m="1" x="1189"/>
        <item m="1" x="1123"/>
        <item m="1" x="1291"/>
        <item m="1" x="1183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</items>
    </pivotField>
    <pivotField axis="axisRow" compact="0" outline="0" showAll="0" defaultSubtotal="0">
      <items count="144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</items>
    </pivotField>
    <pivotField axis="axisRow" compact="0" outline="0" showAll="0" defaultSubtotal="0">
      <items count="9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8"/>
        <item m="1" x="83"/>
        <item m="1" x="86"/>
        <item m="1" x="84"/>
        <item m="1" x="85"/>
        <item m="1" x="82"/>
        <item m="1" x="87"/>
        <item m="1" x="8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outline="0" showAll="0">
      <items count="124">
        <item x="0"/>
        <item x="2"/>
        <item x="1"/>
        <item m="1" x="91"/>
        <item x="3"/>
        <item x="4"/>
        <item x="5"/>
        <item x="6"/>
        <item x="7"/>
        <item x="8"/>
        <item x="9"/>
        <item x="10"/>
        <item x="11"/>
        <item x="12"/>
        <item x="13"/>
        <item m="1" x="99"/>
        <item x="14"/>
        <item x="15"/>
        <item m="1" x="112"/>
        <item x="16"/>
        <item m="1" x="122"/>
        <item m="1" x="89"/>
        <item x="35"/>
        <item x="17"/>
        <item x="18"/>
        <item x="19"/>
        <item m="1" x="94"/>
        <item m="1" x="109"/>
        <item x="20"/>
        <item x="21"/>
        <item m="1" x="100"/>
        <item m="1" x="93"/>
        <item x="22"/>
        <item m="1" x="101"/>
        <item m="1" x="121"/>
        <item x="23"/>
        <item x="24"/>
        <item x="25"/>
        <item x="26"/>
        <item x="27"/>
        <item x="28"/>
        <item x="29"/>
        <item x="30"/>
        <item m="1" x="104"/>
        <item x="31"/>
        <item x="32"/>
        <item x="33"/>
        <item m="1" x="113"/>
        <item x="34"/>
        <item x="36"/>
        <item x="37"/>
        <item m="1" x="118"/>
        <item x="38"/>
        <item x="39"/>
        <item m="1" x="102"/>
        <item m="1" x="103"/>
        <item m="1" x="108"/>
        <item x="40"/>
        <item x="41"/>
        <item x="42"/>
        <item x="43"/>
        <item m="1" x="117"/>
        <item x="44"/>
        <item m="1" x="95"/>
        <item x="45"/>
        <item m="1" x="90"/>
        <item x="46"/>
        <item m="1" x="115"/>
        <item m="1" x="119"/>
        <item m="1" x="110"/>
        <item m="1" x="98"/>
        <item m="1" x="107"/>
        <item x="47"/>
        <item x="48"/>
        <item m="1" x="88"/>
        <item m="1" x="106"/>
        <item m="1" x="111"/>
        <item m="1" x="116"/>
        <item m="1" x="96"/>
        <item x="49"/>
        <item x="50"/>
        <item m="1" x="120"/>
        <item m="1" x="97"/>
        <item m="1" x="92"/>
        <item x="52"/>
        <item m="1" x="114"/>
        <item x="53"/>
        <item x="54"/>
        <item x="55"/>
        <item x="56"/>
        <item x="57"/>
        <item x="58"/>
        <item x="59"/>
        <item m="1" x="105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2">
    <i>
      <x v="173"/>
      <x/>
      <x/>
      <x v="11"/>
      <x v="1296"/>
      <x v="122"/>
    </i>
    <i r="1">
      <x v="1"/>
      <x/>
      <x v="11"/>
      <x v="1297"/>
      <x/>
    </i>
    <i r="1">
      <x v="2"/>
      <x/>
      <x v="11"/>
      <x v="1298"/>
      <x/>
    </i>
    <i r="1">
      <x v="3"/>
      <x/>
      <x v="11"/>
      <x v="1299"/>
      <x/>
    </i>
    <i r="1">
      <x v="4"/>
      <x/>
      <x v="11"/>
      <x v="1300"/>
      <x/>
    </i>
    <i r="1">
      <x v="5"/>
      <x/>
      <x v="11"/>
      <x v="1301"/>
      <x/>
    </i>
    <i r="1">
      <x v="6"/>
      <x v="5"/>
      <x v="11"/>
      <x v="1302"/>
      <x/>
    </i>
    <i r="1">
      <x v="7"/>
      <x v="10"/>
      <x v="11"/>
      <x v="1303"/>
      <x/>
    </i>
    <i r="1">
      <x v="8"/>
      <x v="5"/>
      <x v="11"/>
      <x v="1304"/>
      <x/>
    </i>
    <i r="1">
      <x v="9"/>
      <x v="10"/>
      <x v="11"/>
      <x v="1305"/>
      <x/>
    </i>
    <i r="1">
      <x v="10"/>
      <x v="10"/>
      <x v="11"/>
      <x v="1306"/>
      <x/>
    </i>
    <i r="1">
      <x v="11"/>
      <x v="10"/>
      <x v="11"/>
      <x v="1307"/>
      <x/>
    </i>
    <i r="1">
      <x v="12"/>
      <x v="10"/>
      <x v="11"/>
      <x v="1308"/>
      <x/>
    </i>
    <i r="1">
      <x v="13"/>
      <x v="5"/>
      <x v="11"/>
      <x v="1309"/>
      <x/>
    </i>
    <i r="1">
      <x v="14"/>
      <x v="10"/>
      <x v="11"/>
      <x v="1310"/>
      <x/>
    </i>
    <i r="1">
      <x v="15"/>
      <x v="5"/>
      <x v="11"/>
      <x v="1311"/>
      <x/>
    </i>
    <i r="1">
      <x v="16"/>
      <x v="5"/>
      <x v="11"/>
      <x v="1312"/>
      <x/>
    </i>
    <i r="1">
      <x v="17"/>
      <x v="10"/>
      <x v="11"/>
      <x v="1308"/>
      <x/>
    </i>
    <i r="1">
      <x v="18"/>
      <x v="5"/>
      <x v="11"/>
      <x v="1309"/>
      <x/>
    </i>
    <i r="1">
      <x v="19"/>
      <x v="5"/>
      <x v="11"/>
      <x v="1306"/>
      <x/>
    </i>
    <i r="1">
      <x v="20"/>
      <x v="10"/>
      <x v="11"/>
      <x v="1307"/>
      <x/>
    </i>
    <i r="1">
      <x v="21"/>
      <x/>
      <x v="11"/>
      <x v="1313"/>
      <x/>
    </i>
    <i r="1">
      <x v="22"/>
      <x v="5"/>
      <x v="11"/>
      <x v="1314"/>
      <x/>
    </i>
    <i r="1">
      <x v="23"/>
      <x/>
      <x v="11"/>
      <x v="1315"/>
      <x/>
    </i>
    <i r="1">
      <x v="24"/>
      <x/>
      <x v="11"/>
      <x v="1316"/>
      <x/>
    </i>
    <i r="1">
      <x v="25"/>
      <x/>
      <x v="11"/>
      <x v="1317"/>
      <x/>
    </i>
    <i r="1">
      <x v="26"/>
      <x v="5"/>
      <x v="11"/>
      <x v="1318"/>
      <x/>
    </i>
    <i r="1">
      <x v="27"/>
      <x/>
      <x v="11"/>
      <x v="1319"/>
      <x/>
    </i>
    <i r="1">
      <x v="28"/>
      <x/>
      <x v="11"/>
      <x v="1320"/>
      <x/>
    </i>
    <i r="1">
      <x v="29"/>
      <x/>
      <x v="32"/>
      <x v="1321"/>
      <x/>
    </i>
    <i t="default">
      <x v="173"/>
    </i>
    <i t="grand">
      <x/>
    </i>
  </rowItems>
  <colItems count="1">
    <i/>
  </colItems>
  <pageFields count="2">
    <pageField fld="1" item="195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27E68-CBCF-4A19-859A-F884AE4872DA}">
  <sheetPr>
    <tabColor rgb="FF92D050"/>
  </sheetPr>
  <dimension ref="B1:S157"/>
  <sheetViews>
    <sheetView tabSelected="1" topLeftCell="A46" zoomScale="85" zoomScaleNormal="85" zoomScaleSheetLayoutView="90" workbookViewId="0">
      <selection activeCell="B59" sqref="B59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95" t="s">
        <v>2</v>
      </c>
      <c r="F2" s="95"/>
      <c r="G2" s="95"/>
      <c r="H2" s="95"/>
      <c r="I2" s="1"/>
      <c r="L2" s="1"/>
      <c r="N2" t="s">
        <v>3</v>
      </c>
      <c r="O2" s="2">
        <v>2022</v>
      </c>
    </row>
    <row r="3" spans="2:19" ht="32.25" customHeight="1" x14ac:dyDescent="0.25">
      <c r="B3" s="3"/>
      <c r="C3" s="3"/>
      <c r="D3" s="3"/>
      <c r="E3" s="96" t="s">
        <v>4</v>
      </c>
      <c r="F3" s="96"/>
      <c r="G3" s="96"/>
      <c r="H3" s="96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CD-370/2022</v>
      </c>
      <c r="E6" s="8"/>
      <c r="F6" s="8"/>
      <c r="O6">
        <v>2</v>
      </c>
      <c r="P6">
        <v>1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7" t="str">
        <f>N5</f>
        <v>CLQ-22-CD-370/2022 SERVICIO DE REPARACION MOTOR CATERPILLAR C7 DE LA PALA CARGADOR FRONTAL CAT 950H DE LA EMPRESA MINERA COLQUIRI (MODALIDAD DE CONTRATACION DIRECTA)</v>
      </c>
      <c r="C7" s="97"/>
      <c r="D7" s="97"/>
      <c r="E7" s="97"/>
      <c r="F7" s="97"/>
      <c r="G7" s="97"/>
      <c r="H7" s="97"/>
      <c r="I7" s="97"/>
      <c r="J7" s="97"/>
      <c r="K7" s="97"/>
      <c r="L7" s="97"/>
      <c r="O7">
        <v>3</v>
      </c>
      <c r="P7">
        <v>1</v>
      </c>
      <c r="Q7" t="s">
        <v>15</v>
      </c>
      <c r="R7" t="s">
        <v>20</v>
      </c>
      <c r="S7" t="s">
        <v>19</v>
      </c>
    </row>
    <row r="8" spans="2:19" ht="27" customHeight="1" x14ac:dyDescent="0.35"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O8">
        <v>4</v>
      </c>
      <c r="P8">
        <v>1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1"/>
      <c r="C9" s="98" t="s">
        <v>22</v>
      </c>
      <c r="D9" s="99"/>
      <c r="E9" s="100"/>
      <c r="F9" s="101" t="s">
        <v>113</v>
      </c>
      <c r="G9" s="102"/>
      <c r="H9" s="12"/>
      <c r="I9" s="12"/>
      <c r="J9" s="13"/>
      <c r="K9" s="14"/>
      <c r="L9" s="14"/>
      <c r="O9">
        <v>5</v>
      </c>
      <c r="P9">
        <v>1</v>
      </c>
      <c r="Q9" t="s">
        <v>15</v>
      </c>
      <c r="R9" t="s">
        <v>23</v>
      </c>
      <c r="S9" t="s">
        <v>19</v>
      </c>
    </row>
    <row r="10" spans="2:19" ht="6.75" customHeight="1" x14ac:dyDescent="0.35">
      <c r="B10" s="11"/>
      <c r="C10" s="13"/>
      <c r="D10" s="15"/>
      <c r="E10" s="15"/>
      <c r="F10" s="16"/>
      <c r="G10" s="12"/>
      <c r="H10" s="12"/>
      <c r="I10" s="12"/>
      <c r="J10" s="13"/>
      <c r="K10" s="17"/>
      <c r="L10" s="17"/>
      <c r="O10">
        <v>6</v>
      </c>
      <c r="P10">
        <v>1</v>
      </c>
      <c r="Q10" t="s">
        <v>15</v>
      </c>
      <c r="R10" t="s">
        <v>24</v>
      </c>
      <c r="S10" t="s">
        <v>19</v>
      </c>
    </row>
    <row r="11" spans="2:19" ht="21.75" customHeight="1" x14ac:dyDescent="0.35">
      <c r="B11" s="11"/>
      <c r="C11" s="98" t="s">
        <v>25</v>
      </c>
      <c r="D11" s="99"/>
      <c r="E11" s="100"/>
      <c r="F11" s="101" t="s">
        <v>26</v>
      </c>
      <c r="G11" s="102"/>
      <c r="H11" s="18" t="s">
        <v>27</v>
      </c>
      <c r="I11" s="103" t="s">
        <v>28</v>
      </c>
      <c r="J11" s="104"/>
      <c r="K11" s="105"/>
      <c r="L11" s="19"/>
      <c r="O11">
        <v>7</v>
      </c>
      <c r="P11">
        <v>6</v>
      </c>
      <c r="Q11" t="s">
        <v>15</v>
      </c>
      <c r="R11" t="s">
        <v>29</v>
      </c>
      <c r="S11" t="s">
        <v>19</v>
      </c>
    </row>
    <row r="12" spans="2:19" ht="7.5" customHeight="1" x14ac:dyDescent="0.3">
      <c r="B12" s="11"/>
      <c r="C12" s="20"/>
      <c r="D12" s="20"/>
      <c r="E12" s="20"/>
      <c r="F12" s="20"/>
      <c r="G12" s="21"/>
      <c r="H12" s="21"/>
      <c r="I12" s="21"/>
      <c r="J12" s="20"/>
      <c r="K12" s="22"/>
      <c r="L12" s="22"/>
      <c r="O12">
        <v>8</v>
      </c>
      <c r="P12">
        <v>12</v>
      </c>
      <c r="Q12" t="s">
        <v>15</v>
      </c>
      <c r="R12" t="s">
        <v>30</v>
      </c>
      <c r="S12" t="s">
        <v>19</v>
      </c>
    </row>
    <row r="13" spans="2:19" ht="21.75" customHeight="1" x14ac:dyDescent="0.25">
      <c r="B13" s="106" t="s">
        <v>31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O13">
        <v>9</v>
      </c>
      <c r="P13">
        <v>6</v>
      </c>
      <c r="Q13" t="s">
        <v>15</v>
      </c>
      <c r="R13" t="s">
        <v>32</v>
      </c>
      <c r="S13" t="s">
        <v>19</v>
      </c>
    </row>
    <row r="14" spans="2:19" ht="8.25" customHeight="1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O14">
        <v>10</v>
      </c>
      <c r="P14">
        <v>12</v>
      </c>
      <c r="Q14" t="s">
        <v>15</v>
      </c>
      <c r="R14" t="s">
        <v>33</v>
      </c>
      <c r="S14" t="s">
        <v>19</v>
      </c>
    </row>
    <row r="15" spans="2:19" ht="16.5" customHeight="1" x14ac:dyDescent="0.35">
      <c r="B15" s="24"/>
      <c r="C15" s="107" t="s">
        <v>34</v>
      </c>
      <c r="D15" s="108"/>
      <c r="E15" s="108"/>
      <c r="F15" s="108"/>
      <c r="G15" s="109"/>
      <c r="H15" s="109"/>
      <c r="I15" s="109"/>
      <c r="J15" s="109"/>
      <c r="K15" s="109"/>
      <c r="O15">
        <v>11</v>
      </c>
      <c r="P15">
        <v>12</v>
      </c>
      <c r="Q15" t="s">
        <v>15</v>
      </c>
      <c r="R15" t="s">
        <v>35</v>
      </c>
      <c r="S15" t="s">
        <v>19</v>
      </c>
    </row>
    <row r="16" spans="2:19" ht="9.75" customHeight="1" thickBot="1" x14ac:dyDescent="0.3">
      <c r="B16" s="24"/>
      <c r="C16" s="25"/>
      <c r="D16" s="26"/>
      <c r="E16" s="26"/>
      <c r="F16" s="26"/>
      <c r="G16" s="27"/>
      <c r="H16" s="27"/>
      <c r="I16" s="27"/>
      <c r="J16" s="27"/>
      <c r="K16" s="27"/>
      <c r="O16">
        <v>12</v>
      </c>
      <c r="P16">
        <v>12</v>
      </c>
      <c r="Q16" t="s">
        <v>15</v>
      </c>
      <c r="R16" t="s">
        <v>36</v>
      </c>
      <c r="S16" t="s">
        <v>19</v>
      </c>
    </row>
    <row r="17" spans="2:19" ht="35.25" customHeight="1" thickBot="1" x14ac:dyDescent="0.3">
      <c r="B17" s="24"/>
      <c r="C17" s="110" t="s">
        <v>37</v>
      </c>
      <c r="D17" s="111"/>
      <c r="E17" s="111"/>
      <c r="F17" s="28"/>
      <c r="G17" s="29"/>
      <c r="H17" s="29"/>
      <c r="I17" s="29"/>
      <c r="J17" s="29"/>
      <c r="K17" s="30"/>
      <c r="O17">
        <v>13</v>
      </c>
      <c r="P17">
        <v>12</v>
      </c>
      <c r="Q17" t="s">
        <v>15</v>
      </c>
      <c r="R17" t="s">
        <v>38</v>
      </c>
      <c r="S17" t="s">
        <v>19</v>
      </c>
    </row>
    <row r="18" spans="2:19" ht="8.25" customHeight="1" thickBot="1" x14ac:dyDescent="0.45">
      <c r="C18" s="31"/>
      <c r="D18" s="32"/>
      <c r="E18" s="33"/>
      <c r="F18" s="33"/>
      <c r="G18" s="33"/>
      <c r="H18" s="32"/>
      <c r="I18" s="32"/>
      <c r="J18" s="32"/>
      <c r="K18" s="34"/>
      <c r="L18" s="27"/>
      <c r="O18">
        <v>14</v>
      </c>
      <c r="P18">
        <v>6</v>
      </c>
      <c r="Q18" t="s">
        <v>15</v>
      </c>
      <c r="R18" t="s">
        <v>39</v>
      </c>
      <c r="S18" t="s">
        <v>19</v>
      </c>
    </row>
    <row r="19" spans="2:19" ht="29.25" customHeight="1" thickBot="1" x14ac:dyDescent="0.35">
      <c r="B19" s="25"/>
      <c r="C19" s="35"/>
      <c r="D19" s="36" t="s">
        <v>40</v>
      </c>
      <c r="E19" s="37"/>
      <c r="F19" s="38"/>
      <c r="G19" s="112"/>
      <c r="H19" s="113"/>
      <c r="I19" s="113"/>
      <c r="J19" s="113"/>
      <c r="K19" s="114"/>
      <c r="O19">
        <v>15</v>
      </c>
      <c r="P19">
        <v>12</v>
      </c>
      <c r="Q19" t="s">
        <v>15</v>
      </c>
      <c r="R19" t="s">
        <v>41</v>
      </c>
      <c r="S19" t="s">
        <v>19</v>
      </c>
    </row>
    <row r="20" spans="2:19" ht="9" customHeight="1" thickBot="1" x14ac:dyDescent="0.35">
      <c r="B20" s="25"/>
      <c r="C20" s="39"/>
      <c r="D20" s="26"/>
      <c r="E20" s="26"/>
      <c r="F20" s="26"/>
      <c r="G20" s="40"/>
      <c r="K20" s="41"/>
      <c r="O20">
        <v>16</v>
      </c>
      <c r="P20">
        <v>6</v>
      </c>
      <c r="Q20" t="s">
        <v>15</v>
      </c>
      <c r="R20" t="s">
        <v>42</v>
      </c>
      <c r="S20" t="s">
        <v>19</v>
      </c>
    </row>
    <row r="21" spans="2:19" ht="29.25" customHeight="1" thickBot="1" x14ac:dyDescent="0.35">
      <c r="B21" s="25"/>
      <c r="C21" s="35"/>
      <c r="D21" s="36" t="s">
        <v>43</v>
      </c>
      <c r="E21" s="37"/>
      <c r="F21" s="38"/>
      <c r="G21" s="112"/>
      <c r="H21" s="113"/>
      <c r="I21" s="113"/>
      <c r="J21" s="113"/>
      <c r="K21" s="114"/>
      <c r="O21">
        <v>17</v>
      </c>
      <c r="P21">
        <v>6</v>
      </c>
      <c r="Q21" t="s">
        <v>15</v>
      </c>
      <c r="R21" t="s">
        <v>44</v>
      </c>
      <c r="S21" t="s">
        <v>19</v>
      </c>
    </row>
    <row r="22" spans="2:19" ht="7.5" customHeight="1" thickBot="1" x14ac:dyDescent="0.35">
      <c r="B22" s="25"/>
      <c r="C22" s="39"/>
      <c r="D22" s="26"/>
      <c r="E22" s="26"/>
      <c r="F22" s="26"/>
      <c r="G22" s="40"/>
      <c r="K22" s="41"/>
      <c r="O22">
        <v>18</v>
      </c>
      <c r="P22">
        <v>12</v>
      </c>
      <c r="Q22" t="s">
        <v>15</v>
      </c>
      <c r="R22" t="s">
        <v>38</v>
      </c>
      <c r="S22" t="s">
        <v>19</v>
      </c>
    </row>
    <row r="23" spans="2:19" ht="29.25" customHeight="1" thickBot="1" x14ac:dyDescent="0.3">
      <c r="B23" s="25"/>
      <c r="C23" s="35"/>
      <c r="D23" s="36" t="s">
        <v>45</v>
      </c>
      <c r="E23" s="37"/>
      <c r="F23" s="38"/>
      <c r="G23" s="92"/>
      <c r="H23" s="93"/>
      <c r="I23" s="93"/>
      <c r="J23" s="93"/>
      <c r="K23" s="94"/>
      <c r="O23">
        <v>19</v>
      </c>
      <c r="P23">
        <v>6</v>
      </c>
      <c r="Q23" t="s">
        <v>15</v>
      </c>
      <c r="R23" t="s">
        <v>39</v>
      </c>
      <c r="S23" t="s">
        <v>19</v>
      </c>
    </row>
    <row r="24" spans="2:19" ht="9" customHeight="1" thickBot="1" x14ac:dyDescent="0.35">
      <c r="B24" s="25"/>
      <c r="C24" s="39"/>
      <c r="D24" s="26"/>
      <c r="E24" s="26"/>
      <c r="F24" s="26"/>
      <c r="G24" s="40"/>
      <c r="K24" s="41"/>
      <c r="O24">
        <v>20</v>
      </c>
      <c r="P24">
        <v>6</v>
      </c>
      <c r="Q24" t="s">
        <v>15</v>
      </c>
      <c r="R24" t="s">
        <v>35</v>
      </c>
      <c r="S24" t="s">
        <v>19</v>
      </c>
    </row>
    <row r="25" spans="2:19" ht="45.75" customHeight="1" thickBot="1" x14ac:dyDescent="0.35">
      <c r="B25" s="42"/>
      <c r="C25" s="35"/>
      <c r="D25" s="118" t="s">
        <v>46</v>
      </c>
      <c r="E25" s="118"/>
      <c r="F25" s="119"/>
      <c r="G25" s="112"/>
      <c r="H25" s="113"/>
      <c r="I25" s="113"/>
      <c r="J25" s="113"/>
      <c r="K25" s="114"/>
      <c r="O25">
        <v>21</v>
      </c>
      <c r="P25">
        <v>12</v>
      </c>
      <c r="Q25" t="s">
        <v>15</v>
      </c>
      <c r="R25" t="s">
        <v>36</v>
      </c>
      <c r="S25" t="s">
        <v>19</v>
      </c>
    </row>
    <row r="26" spans="2:19" ht="9" customHeight="1" thickBot="1" x14ac:dyDescent="0.35">
      <c r="B26" s="25"/>
      <c r="C26" s="39"/>
      <c r="D26" s="25"/>
      <c r="E26" s="25"/>
      <c r="F26" s="25"/>
      <c r="G26" s="40"/>
      <c r="K26" s="41"/>
      <c r="O26">
        <v>22</v>
      </c>
      <c r="P26">
        <v>1</v>
      </c>
      <c r="Q26" t="s">
        <v>15</v>
      </c>
      <c r="R26" t="s">
        <v>47</v>
      </c>
      <c r="S26" t="s">
        <v>19</v>
      </c>
    </row>
    <row r="27" spans="2:19" ht="29.25" customHeight="1" thickBot="1" x14ac:dyDescent="0.3">
      <c r="B27" s="25"/>
      <c r="C27" s="35"/>
      <c r="D27" s="36" t="s">
        <v>48</v>
      </c>
      <c r="E27" s="37"/>
      <c r="F27" s="38"/>
      <c r="G27" s="92"/>
      <c r="H27" s="93"/>
      <c r="I27" s="93"/>
      <c r="J27" s="93"/>
      <c r="K27" s="94"/>
      <c r="O27">
        <v>23</v>
      </c>
      <c r="P27">
        <v>6</v>
      </c>
      <c r="Q27" t="s">
        <v>15</v>
      </c>
      <c r="R27" t="s">
        <v>49</v>
      </c>
      <c r="S27" t="s">
        <v>19</v>
      </c>
    </row>
    <row r="28" spans="2:19" ht="9" customHeight="1" thickBot="1" x14ac:dyDescent="0.35">
      <c r="B28" s="25"/>
      <c r="C28" s="43"/>
      <c r="D28" s="44"/>
      <c r="E28" s="44"/>
      <c r="F28" s="25"/>
      <c r="G28" s="40"/>
      <c r="K28" s="41"/>
      <c r="O28">
        <v>24</v>
      </c>
      <c r="P28">
        <v>1</v>
      </c>
      <c r="Q28" t="s">
        <v>15</v>
      </c>
      <c r="R28" t="s">
        <v>50</v>
      </c>
      <c r="S28" t="s">
        <v>19</v>
      </c>
    </row>
    <row r="29" spans="2:19" ht="29.25" customHeight="1" thickBot="1" x14ac:dyDescent="0.3">
      <c r="B29" s="25"/>
      <c r="C29" s="35"/>
      <c r="D29" s="36" t="s">
        <v>51</v>
      </c>
      <c r="E29" s="37"/>
      <c r="F29" s="38"/>
      <c r="G29" s="92"/>
      <c r="H29" s="93"/>
      <c r="I29" s="93"/>
      <c r="J29" s="93"/>
      <c r="K29" s="94"/>
      <c r="O29">
        <v>25</v>
      </c>
      <c r="P29">
        <v>1</v>
      </c>
      <c r="Q29" t="s">
        <v>15</v>
      </c>
      <c r="R29" t="s">
        <v>52</v>
      </c>
      <c r="S29" t="s">
        <v>19</v>
      </c>
    </row>
    <row r="30" spans="2:19" ht="9.75" customHeight="1" thickBot="1" x14ac:dyDescent="0.35">
      <c r="B30" s="25"/>
      <c r="C30" s="35"/>
      <c r="D30" s="36"/>
      <c r="E30" s="37"/>
      <c r="F30" s="38"/>
      <c r="G30" s="40"/>
      <c r="K30" s="41"/>
      <c r="O30">
        <v>26</v>
      </c>
      <c r="P30">
        <v>1</v>
      </c>
      <c r="Q30" t="s">
        <v>15</v>
      </c>
      <c r="R30" t="s">
        <v>53</v>
      </c>
      <c r="S30" t="s">
        <v>19</v>
      </c>
    </row>
    <row r="31" spans="2:19" ht="26.25" customHeight="1" thickBot="1" x14ac:dyDescent="0.3">
      <c r="B31" s="25"/>
      <c r="C31" s="35"/>
      <c r="D31" s="36" t="s">
        <v>54</v>
      </c>
      <c r="E31" s="37"/>
      <c r="F31" s="25"/>
      <c r="G31" s="92"/>
      <c r="H31" s="93"/>
      <c r="I31" s="93"/>
      <c r="J31" s="93"/>
      <c r="K31" s="94"/>
      <c r="O31">
        <v>27</v>
      </c>
      <c r="P31">
        <v>6</v>
      </c>
      <c r="Q31" t="s">
        <v>15</v>
      </c>
      <c r="R31" t="s">
        <v>55</v>
      </c>
      <c r="S31" t="s">
        <v>19</v>
      </c>
    </row>
    <row r="32" spans="2:19" ht="7.5" customHeight="1" thickBot="1" x14ac:dyDescent="0.35">
      <c r="B32" s="25"/>
      <c r="C32" s="45"/>
      <c r="D32" s="46"/>
      <c r="E32" s="46"/>
      <c r="F32" s="47"/>
      <c r="G32" s="40"/>
      <c r="K32" s="41"/>
      <c r="O32">
        <v>28</v>
      </c>
      <c r="P32">
        <v>1</v>
      </c>
      <c r="Q32" t="s">
        <v>15</v>
      </c>
      <c r="R32" t="s">
        <v>56</v>
      </c>
      <c r="S32" t="s">
        <v>19</v>
      </c>
    </row>
    <row r="33" spans="2:19" ht="30" customHeight="1" thickBot="1" x14ac:dyDescent="0.3">
      <c r="B33" s="25"/>
      <c r="C33" s="35"/>
      <c r="D33" s="118" t="s">
        <v>57</v>
      </c>
      <c r="E33" s="118"/>
      <c r="F33" s="48"/>
      <c r="G33" s="92"/>
      <c r="H33" s="93"/>
      <c r="I33" s="93"/>
      <c r="J33" s="93"/>
      <c r="K33" s="94"/>
      <c r="O33">
        <v>29</v>
      </c>
      <c r="P33">
        <v>1</v>
      </c>
      <c r="Q33" t="s">
        <v>15</v>
      </c>
      <c r="R33" t="s">
        <v>58</v>
      </c>
      <c r="S33" t="s">
        <v>19</v>
      </c>
    </row>
    <row r="34" spans="2:19" ht="10.5" customHeight="1" x14ac:dyDescent="0.25">
      <c r="B34" s="25"/>
      <c r="C34" s="49"/>
      <c r="D34" s="50"/>
      <c r="E34" s="50"/>
      <c r="F34" s="48"/>
      <c r="G34" s="51"/>
      <c r="K34" s="41"/>
      <c r="O34">
        <v>30</v>
      </c>
      <c r="P34">
        <v>1</v>
      </c>
      <c r="Q34" t="s">
        <v>59</v>
      </c>
      <c r="R34" t="s">
        <v>60</v>
      </c>
      <c r="S34" t="s">
        <v>19</v>
      </c>
    </row>
    <row r="35" spans="2:19" ht="37.5" customHeight="1" x14ac:dyDescent="0.25">
      <c r="B35" s="25"/>
      <c r="C35" s="49"/>
      <c r="D35" s="116" t="s">
        <v>61</v>
      </c>
      <c r="E35" s="116"/>
      <c r="F35" s="116"/>
      <c r="G35" s="116"/>
      <c r="H35" s="116"/>
      <c r="I35" s="116"/>
      <c r="J35" s="116"/>
      <c r="K35" s="117"/>
      <c r="N35" t="s">
        <v>62</v>
      </c>
    </row>
    <row r="36" spans="2:19" ht="15.75" customHeight="1" x14ac:dyDescent="0.25">
      <c r="B36" s="25"/>
      <c r="C36" s="52"/>
      <c r="D36" s="116" t="s">
        <v>63</v>
      </c>
      <c r="E36" s="116"/>
      <c r="F36" s="116"/>
      <c r="G36" s="116"/>
      <c r="H36" s="116"/>
      <c r="I36" s="116"/>
      <c r="J36" s="116"/>
      <c r="K36" s="117"/>
      <c r="N36" t="s">
        <v>64</v>
      </c>
    </row>
    <row r="37" spans="2:19" ht="10.5" customHeight="1" thickBot="1" x14ac:dyDescent="0.3">
      <c r="B37" s="25"/>
      <c r="C37" s="53"/>
      <c r="D37" s="54"/>
      <c r="E37" s="54"/>
      <c r="F37" s="54"/>
      <c r="G37" s="54"/>
      <c r="H37" s="54"/>
      <c r="I37" s="54"/>
      <c r="J37" s="54"/>
      <c r="K37" s="55"/>
    </row>
    <row r="38" spans="2:19" ht="30" customHeight="1" x14ac:dyDescent="0.3">
      <c r="B38" s="25"/>
      <c r="C38" s="56" t="s">
        <v>65</v>
      </c>
      <c r="D38" s="32"/>
      <c r="E38" s="32"/>
      <c r="F38" s="32"/>
      <c r="G38" s="57"/>
      <c r="H38" s="58"/>
      <c r="I38" s="58"/>
      <c r="J38" s="58"/>
      <c r="K38" s="59"/>
    </row>
    <row r="39" spans="2:19" ht="21.75" customHeight="1" x14ac:dyDescent="0.25">
      <c r="B39" s="25"/>
      <c r="C39" s="60" t="s">
        <v>66</v>
      </c>
      <c r="D39" s="37"/>
      <c r="E39" s="37"/>
      <c r="F39" s="37"/>
      <c r="G39" s="61"/>
      <c r="H39" s="48"/>
      <c r="I39" s="48"/>
      <c r="J39" s="48"/>
      <c r="K39" s="62"/>
    </row>
    <row r="40" spans="2:19" ht="32.25" customHeight="1" x14ac:dyDescent="0.25">
      <c r="B40" s="25"/>
      <c r="C40" s="115" t="s">
        <v>67</v>
      </c>
      <c r="D40" s="116"/>
      <c r="E40" s="116"/>
      <c r="F40" s="116"/>
      <c r="G40" s="116"/>
      <c r="H40" s="116"/>
      <c r="I40" s="116"/>
      <c r="J40" s="116"/>
      <c r="K40" s="117"/>
    </row>
    <row r="41" spans="2:19" ht="22.5" customHeight="1" x14ac:dyDescent="0.25">
      <c r="B41" s="25"/>
      <c r="C41" s="115" t="s">
        <v>68</v>
      </c>
      <c r="D41" s="116"/>
      <c r="E41" s="116"/>
      <c r="F41" s="116"/>
      <c r="G41" s="116"/>
      <c r="H41" s="116"/>
      <c r="I41" s="116"/>
      <c r="J41" s="116"/>
      <c r="K41" s="117"/>
    </row>
    <row r="42" spans="2:19" ht="38.25" customHeight="1" x14ac:dyDescent="0.25">
      <c r="B42" s="25"/>
      <c r="C42" s="115" t="s">
        <v>69</v>
      </c>
      <c r="D42" s="116"/>
      <c r="E42" s="116"/>
      <c r="F42" s="116"/>
      <c r="G42" s="116"/>
      <c r="H42" s="116"/>
      <c r="I42" s="116"/>
      <c r="J42" s="116"/>
      <c r="K42" s="117"/>
    </row>
    <row r="43" spans="2:19" ht="38.25" customHeight="1" x14ac:dyDescent="0.25">
      <c r="B43" s="25"/>
      <c r="C43" s="115" t="s">
        <v>70</v>
      </c>
      <c r="D43" s="116"/>
      <c r="E43" s="116"/>
      <c r="F43" s="116"/>
      <c r="G43" s="116"/>
      <c r="H43" s="116"/>
      <c r="I43" s="116"/>
      <c r="J43" s="116"/>
      <c r="K43" s="117"/>
    </row>
    <row r="44" spans="2:19" ht="22.5" customHeight="1" x14ac:dyDescent="0.25">
      <c r="B44" s="25"/>
      <c r="C44" s="115" t="s">
        <v>71</v>
      </c>
      <c r="D44" s="116"/>
      <c r="E44" s="116"/>
      <c r="F44" s="116"/>
      <c r="G44" s="116"/>
      <c r="H44" s="116"/>
      <c r="I44" s="116"/>
      <c r="J44" s="116"/>
      <c r="K44" s="117"/>
    </row>
    <row r="45" spans="2:19" ht="36.75" customHeight="1" thickBot="1" x14ac:dyDescent="0.3">
      <c r="B45" s="25"/>
      <c r="C45" s="123" t="s">
        <v>72</v>
      </c>
      <c r="D45" s="124"/>
      <c r="E45" s="124"/>
      <c r="F45" s="124"/>
      <c r="G45" s="124"/>
      <c r="H45" s="124"/>
      <c r="I45" s="124"/>
      <c r="J45" s="124"/>
      <c r="K45" s="125"/>
    </row>
    <row r="46" spans="2:19" ht="24.75" customHeight="1" x14ac:dyDescent="0.25">
      <c r="C46" t="s">
        <v>73</v>
      </c>
    </row>
    <row r="47" spans="2:19" ht="31.5" customHeight="1" x14ac:dyDescent="0.25"/>
    <row r="48" spans="2:19" ht="44.25" customHeight="1" x14ac:dyDescent="0.25">
      <c r="B48" s="96" t="s">
        <v>74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</row>
    <row r="51" spans="2:19" ht="23.25" x14ac:dyDescent="0.35">
      <c r="B51" s="126" t="s">
        <v>75</v>
      </c>
      <c r="C51" s="127"/>
      <c r="D51" s="127"/>
      <c r="E51" s="127"/>
      <c r="F51" s="127"/>
      <c r="G51" s="127"/>
      <c r="H51" s="127"/>
      <c r="I51" s="127"/>
      <c r="J51" s="127"/>
      <c r="K51" s="127"/>
    </row>
    <row r="52" spans="2:19" ht="23.25" x14ac:dyDescent="0.35">
      <c r="B52" s="128" t="s">
        <v>76</v>
      </c>
      <c r="C52" s="129"/>
      <c r="D52" s="129"/>
      <c r="E52" s="130"/>
      <c r="F52" s="131" t="s">
        <v>77</v>
      </c>
      <c r="G52" s="132"/>
      <c r="H52" s="63"/>
      <c r="I52" s="63"/>
      <c r="J52" s="63"/>
      <c r="K52" s="63"/>
    </row>
    <row r="53" spans="2:19" ht="23.25" x14ac:dyDescent="0.35">
      <c r="B53" s="128" t="s">
        <v>78</v>
      </c>
      <c r="C53" s="129"/>
      <c r="D53" s="129"/>
      <c r="E53" s="130"/>
      <c r="F53" s="131" t="s">
        <v>114</v>
      </c>
      <c r="G53" s="132"/>
      <c r="H53" s="63"/>
      <c r="I53" s="63"/>
      <c r="J53" s="63"/>
      <c r="K53" s="63"/>
    </row>
    <row r="54" spans="2:19" ht="16.5" customHeight="1" thickBot="1" x14ac:dyDescent="0.4">
      <c r="B54" s="64"/>
      <c r="C54" s="63"/>
      <c r="D54" s="63"/>
      <c r="E54" s="63"/>
      <c r="F54" s="63"/>
      <c r="G54" s="63"/>
      <c r="H54" s="63"/>
      <c r="I54" s="63"/>
      <c r="J54" s="63"/>
      <c r="K54" s="63"/>
    </row>
    <row r="55" spans="2:19" ht="39.75" customHeight="1" x14ac:dyDescent="0.25">
      <c r="B55" s="142" t="s">
        <v>79</v>
      </c>
      <c r="C55" s="143"/>
      <c r="D55" s="143"/>
      <c r="E55" s="143"/>
      <c r="F55" s="144"/>
      <c r="G55" s="145" t="s">
        <v>80</v>
      </c>
      <c r="H55" s="146"/>
      <c r="I55" s="146"/>
      <c r="J55" s="146"/>
      <c r="K55" s="146"/>
      <c r="L55" s="147"/>
    </row>
    <row r="56" spans="2:19" s="20" customFormat="1" ht="25.5" x14ac:dyDescent="0.25">
      <c r="B56" s="65" t="s">
        <v>81</v>
      </c>
      <c r="C56" s="66" t="s">
        <v>82</v>
      </c>
      <c r="D56" s="66" t="s">
        <v>83</v>
      </c>
      <c r="E56" s="66" t="s">
        <v>84</v>
      </c>
      <c r="F56" s="66" t="s">
        <v>85</v>
      </c>
      <c r="G56" s="66" t="s">
        <v>86</v>
      </c>
      <c r="H56" s="66" t="s">
        <v>87</v>
      </c>
      <c r="I56" s="66" t="s">
        <v>88</v>
      </c>
      <c r="J56" s="66" t="s">
        <v>89</v>
      </c>
      <c r="K56" s="66" t="s">
        <v>90</v>
      </c>
      <c r="L56" s="67" t="s">
        <v>91</v>
      </c>
      <c r="N56"/>
      <c r="O56"/>
      <c r="P56"/>
      <c r="Q56"/>
      <c r="R56"/>
      <c r="S56"/>
    </row>
    <row r="57" spans="2:19" s="89" customFormat="1" ht="39.950000000000003" customHeight="1" x14ac:dyDescent="0.25">
      <c r="B57" s="86">
        <v>1</v>
      </c>
      <c r="C57" s="87">
        <v>1</v>
      </c>
      <c r="D57" s="87" t="s">
        <v>110</v>
      </c>
      <c r="E57" s="87" t="s">
        <v>111</v>
      </c>
      <c r="F57" s="139" t="s">
        <v>17</v>
      </c>
      <c r="G57" s="87"/>
      <c r="H57" s="87"/>
      <c r="I57" s="87"/>
      <c r="J57" s="87"/>
      <c r="K57" s="87"/>
      <c r="L57" s="88"/>
      <c r="N57" s="90"/>
      <c r="O57" s="90"/>
      <c r="P57" s="90"/>
      <c r="Q57" s="90"/>
      <c r="R57" s="90"/>
      <c r="S57" s="90"/>
    </row>
    <row r="58" spans="2:19" s="89" customFormat="1" ht="39.950000000000003" customHeight="1" x14ac:dyDescent="0.25">
      <c r="B58" s="136" t="s">
        <v>116</v>
      </c>
      <c r="C58" s="137"/>
      <c r="D58" s="137"/>
      <c r="E58" s="138"/>
      <c r="F58" s="140"/>
      <c r="G58" s="87"/>
      <c r="H58" s="87"/>
      <c r="I58" s="87"/>
      <c r="J58" s="87"/>
      <c r="K58" s="87"/>
      <c r="L58" s="88"/>
      <c r="N58" s="90"/>
      <c r="O58" s="90"/>
      <c r="P58" s="90"/>
      <c r="Q58" s="90"/>
      <c r="R58" s="90"/>
      <c r="S58" s="90"/>
    </row>
    <row r="59" spans="2:19" s="89" customFormat="1" ht="39.950000000000003" customHeight="1" x14ac:dyDescent="0.25">
      <c r="B59" s="91"/>
      <c r="C59" s="87" t="s">
        <v>82</v>
      </c>
      <c r="D59" s="87" t="s">
        <v>83</v>
      </c>
      <c r="E59" s="87" t="s">
        <v>112</v>
      </c>
      <c r="F59" s="140"/>
      <c r="G59" s="87"/>
      <c r="H59" s="87"/>
      <c r="I59" s="87"/>
      <c r="J59" s="87"/>
      <c r="K59" s="87"/>
      <c r="L59" s="88"/>
      <c r="N59" s="90"/>
      <c r="O59" s="90"/>
      <c r="P59" s="90"/>
      <c r="Q59" s="90"/>
      <c r="R59" s="90"/>
      <c r="S59" s="90"/>
    </row>
    <row r="60" spans="2:19" ht="39.950000000000003" customHeight="1" x14ac:dyDescent="0.25">
      <c r="B60" s="133" t="s">
        <v>109</v>
      </c>
      <c r="C60" s="69">
        <f t="shared" ref="C60:C91" si="0">P5</f>
        <v>1</v>
      </c>
      <c r="D60" s="69" t="str">
        <f t="shared" ref="D60:D91" si="1">Q5</f>
        <v>PZA</v>
      </c>
      <c r="E60" s="70" t="str">
        <f t="shared" ref="E60:E91" si="2">R5</f>
        <v>RING PISTON INTERMEDIATE</v>
      </c>
      <c r="F60" s="140"/>
      <c r="G60" s="71"/>
      <c r="H60" s="72"/>
      <c r="I60" s="72"/>
      <c r="J60" s="72"/>
      <c r="K60" s="72"/>
      <c r="L60" s="73"/>
    </row>
    <row r="61" spans="2:19" ht="39.950000000000003" customHeight="1" x14ac:dyDescent="0.25">
      <c r="B61" s="134"/>
      <c r="C61" s="69">
        <f t="shared" si="0"/>
        <v>1</v>
      </c>
      <c r="D61" s="69" t="str">
        <f t="shared" si="1"/>
        <v>PZA</v>
      </c>
      <c r="E61" s="70" t="str">
        <f t="shared" si="2"/>
        <v>RING PISTON TOP</v>
      </c>
      <c r="F61" s="140"/>
      <c r="G61" s="71"/>
      <c r="H61" s="72"/>
      <c r="I61" s="72"/>
      <c r="J61" s="72"/>
      <c r="K61" s="72"/>
      <c r="L61" s="73"/>
    </row>
    <row r="62" spans="2:19" ht="39.950000000000003" customHeight="1" x14ac:dyDescent="0.25">
      <c r="B62" s="134"/>
      <c r="C62" s="69">
        <f t="shared" si="0"/>
        <v>1</v>
      </c>
      <c r="D62" s="69" t="str">
        <f t="shared" si="1"/>
        <v>PZA</v>
      </c>
      <c r="E62" s="70" t="str">
        <f t="shared" si="2"/>
        <v>RING PISTON OIL</v>
      </c>
      <c r="F62" s="140"/>
      <c r="G62" s="71"/>
      <c r="H62" s="72"/>
      <c r="I62" s="72"/>
      <c r="J62" s="72"/>
      <c r="K62" s="72"/>
      <c r="L62" s="73"/>
    </row>
    <row r="63" spans="2:19" ht="39.950000000000003" customHeight="1" x14ac:dyDescent="0.25">
      <c r="B63" s="134"/>
      <c r="C63" s="69">
        <f t="shared" si="0"/>
        <v>1</v>
      </c>
      <c r="D63" s="69" t="str">
        <f t="shared" si="1"/>
        <v>PZA</v>
      </c>
      <c r="E63" s="70" t="str">
        <f t="shared" si="2"/>
        <v>PIN PISTON</v>
      </c>
      <c r="F63" s="140"/>
      <c r="G63" s="71"/>
      <c r="H63" s="72"/>
      <c r="I63" s="72"/>
      <c r="J63" s="72"/>
      <c r="K63" s="72"/>
      <c r="L63" s="73"/>
    </row>
    <row r="64" spans="2:19" ht="39.950000000000003" customHeight="1" x14ac:dyDescent="0.25">
      <c r="B64" s="134"/>
      <c r="C64" s="69">
        <f t="shared" si="0"/>
        <v>1</v>
      </c>
      <c r="D64" s="69" t="str">
        <f t="shared" si="1"/>
        <v>PZA</v>
      </c>
      <c r="E64" s="70" t="str">
        <f t="shared" si="2"/>
        <v>COJINETE BIELA STD</v>
      </c>
      <c r="F64" s="140"/>
      <c r="G64" s="71"/>
      <c r="H64" s="72"/>
      <c r="I64" s="72"/>
      <c r="J64" s="72"/>
      <c r="K64" s="72"/>
      <c r="L64" s="73"/>
    </row>
    <row r="65" spans="2:12" ht="39.950000000000003" customHeight="1" x14ac:dyDescent="0.25">
      <c r="B65" s="134"/>
      <c r="C65" s="69">
        <f t="shared" si="0"/>
        <v>1</v>
      </c>
      <c r="D65" s="69" t="str">
        <f t="shared" si="1"/>
        <v>PZA</v>
      </c>
      <c r="E65" s="70" t="str">
        <f t="shared" si="2"/>
        <v>PISTON AS</v>
      </c>
      <c r="F65" s="140"/>
      <c r="G65" s="71"/>
      <c r="H65" s="72"/>
      <c r="I65" s="72"/>
      <c r="J65" s="72"/>
      <c r="K65" s="72"/>
      <c r="L65" s="73"/>
    </row>
    <row r="66" spans="2:12" ht="39.950000000000003" customHeight="1" x14ac:dyDescent="0.25">
      <c r="B66" s="134"/>
      <c r="C66" s="69">
        <f t="shared" si="0"/>
        <v>6</v>
      </c>
      <c r="D66" s="69" t="str">
        <f t="shared" si="1"/>
        <v>PZA</v>
      </c>
      <c r="E66" s="70" t="str">
        <f t="shared" si="2"/>
        <v>ASIENTO DE VALVULA ESCAPE</v>
      </c>
      <c r="F66" s="140"/>
      <c r="G66" s="71"/>
      <c r="H66" s="72"/>
      <c r="I66" s="72"/>
      <c r="J66" s="72"/>
      <c r="K66" s="72"/>
      <c r="L66" s="73"/>
    </row>
    <row r="67" spans="2:12" ht="39.950000000000003" customHeight="1" x14ac:dyDescent="0.25">
      <c r="B67" s="134"/>
      <c r="C67" s="69">
        <f t="shared" si="0"/>
        <v>12</v>
      </c>
      <c r="D67" s="69" t="str">
        <f t="shared" si="1"/>
        <v>PZA</v>
      </c>
      <c r="E67" s="70" t="str">
        <f t="shared" si="2"/>
        <v>ASIENTO VALVULA ADM</v>
      </c>
      <c r="F67" s="140"/>
      <c r="G67" s="71"/>
      <c r="H67" s="72"/>
      <c r="I67" s="72"/>
      <c r="J67" s="72"/>
      <c r="K67" s="72"/>
      <c r="L67" s="73"/>
    </row>
    <row r="68" spans="2:12" ht="39.950000000000003" customHeight="1" x14ac:dyDescent="0.25">
      <c r="B68" s="134"/>
      <c r="C68" s="69">
        <f t="shared" si="0"/>
        <v>6</v>
      </c>
      <c r="D68" s="69" t="str">
        <f t="shared" si="1"/>
        <v>PZA</v>
      </c>
      <c r="E68" s="70" t="str">
        <f t="shared" si="2"/>
        <v>CAMISA BUSO DE INYECTOR</v>
      </c>
      <c r="F68" s="140"/>
      <c r="G68" s="71"/>
      <c r="H68" s="72"/>
      <c r="I68" s="72"/>
      <c r="J68" s="72"/>
      <c r="K68" s="72"/>
      <c r="L68" s="73"/>
    </row>
    <row r="69" spans="2:12" ht="39.950000000000003" customHeight="1" x14ac:dyDescent="0.25">
      <c r="B69" s="134"/>
      <c r="C69" s="69">
        <f t="shared" si="0"/>
        <v>12</v>
      </c>
      <c r="D69" s="69" t="str">
        <f t="shared" si="1"/>
        <v>PZA</v>
      </c>
      <c r="E69" s="70" t="str">
        <f t="shared" si="2"/>
        <v>SEAL</v>
      </c>
      <c r="F69" s="140"/>
      <c r="G69" s="71"/>
      <c r="H69" s="72"/>
      <c r="I69" s="72"/>
      <c r="J69" s="72"/>
      <c r="K69" s="72"/>
      <c r="L69" s="73"/>
    </row>
    <row r="70" spans="2:12" ht="39.950000000000003" customHeight="1" x14ac:dyDescent="0.25">
      <c r="B70" s="134"/>
      <c r="C70" s="69">
        <f t="shared" si="0"/>
        <v>12</v>
      </c>
      <c r="D70" s="69" t="str">
        <f t="shared" si="1"/>
        <v>PZA</v>
      </c>
      <c r="E70" s="70" t="str">
        <f t="shared" si="2"/>
        <v>GUIA</v>
      </c>
      <c r="F70" s="140"/>
      <c r="G70" s="71"/>
      <c r="H70" s="72"/>
      <c r="I70" s="72"/>
      <c r="J70" s="72"/>
      <c r="K70" s="72"/>
      <c r="L70" s="73"/>
    </row>
    <row r="71" spans="2:12" ht="39.950000000000003" customHeight="1" x14ac:dyDescent="0.25">
      <c r="B71" s="134"/>
      <c r="C71" s="69">
        <f t="shared" si="0"/>
        <v>12</v>
      </c>
      <c r="D71" s="69" t="str">
        <f t="shared" si="1"/>
        <v>PZA</v>
      </c>
      <c r="E71" s="70" t="str">
        <f t="shared" si="2"/>
        <v>GUIA DE VALVULA ADM</v>
      </c>
      <c r="F71" s="140"/>
      <c r="G71" s="71"/>
      <c r="H71" s="72"/>
      <c r="I71" s="72"/>
      <c r="J71" s="72"/>
      <c r="K71" s="72"/>
      <c r="L71" s="73"/>
    </row>
    <row r="72" spans="2:12" ht="39.950000000000003" customHeight="1" x14ac:dyDescent="0.25">
      <c r="B72" s="134"/>
      <c r="C72" s="69">
        <f t="shared" si="0"/>
        <v>12</v>
      </c>
      <c r="D72" s="69" t="str">
        <f t="shared" si="1"/>
        <v>PZA</v>
      </c>
      <c r="E72" s="70" t="str">
        <f t="shared" si="2"/>
        <v>VALVE INTAKE</v>
      </c>
      <c r="F72" s="140"/>
      <c r="G72" s="71"/>
      <c r="H72" s="72"/>
      <c r="I72" s="72"/>
      <c r="J72" s="72"/>
      <c r="K72" s="72"/>
      <c r="L72" s="73"/>
    </row>
    <row r="73" spans="2:12" ht="39.950000000000003" customHeight="1" x14ac:dyDescent="0.25">
      <c r="B73" s="134"/>
      <c r="C73" s="69">
        <f t="shared" si="0"/>
        <v>6</v>
      </c>
      <c r="D73" s="69" t="str">
        <f t="shared" si="1"/>
        <v>PZA</v>
      </c>
      <c r="E73" s="70" t="str">
        <f t="shared" si="2"/>
        <v>VALVULA ESCAPE</v>
      </c>
      <c r="F73" s="140"/>
      <c r="G73" s="71"/>
      <c r="H73" s="72"/>
      <c r="I73" s="72"/>
      <c r="J73" s="72"/>
      <c r="K73" s="72"/>
      <c r="L73" s="73"/>
    </row>
    <row r="74" spans="2:12" ht="39.950000000000003" customHeight="1" x14ac:dyDescent="0.25">
      <c r="B74" s="134"/>
      <c r="C74" s="69">
        <f t="shared" si="0"/>
        <v>12</v>
      </c>
      <c r="D74" s="69" t="str">
        <f t="shared" si="1"/>
        <v>PZA</v>
      </c>
      <c r="E74" s="70" t="str">
        <f t="shared" si="2"/>
        <v>RETEN DE VALVULA</v>
      </c>
      <c r="F74" s="140"/>
      <c r="G74" s="71"/>
      <c r="H74" s="72"/>
      <c r="I74" s="72"/>
      <c r="J74" s="72"/>
      <c r="K74" s="72"/>
      <c r="L74" s="73"/>
    </row>
    <row r="75" spans="2:12" ht="39.950000000000003" customHeight="1" x14ac:dyDescent="0.25">
      <c r="B75" s="134"/>
      <c r="C75" s="69">
        <f t="shared" si="0"/>
        <v>6</v>
      </c>
      <c r="D75" s="69" t="str">
        <f t="shared" si="1"/>
        <v>PZA</v>
      </c>
      <c r="E75" s="70" t="str">
        <f t="shared" si="2"/>
        <v>RETEN DE VALVULA ESC</v>
      </c>
      <c r="F75" s="140"/>
      <c r="G75" s="71"/>
      <c r="H75" s="72"/>
      <c r="I75" s="72"/>
      <c r="J75" s="72"/>
      <c r="K75" s="72"/>
      <c r="L75" s="73"/>
    </row>
    <row r="76" spans="2:12" ht="39.950000000000003" customHeight="1" x14ac:dyDescent="0.25">
      <c r="B76" s="134"/>
      <c r="C76" s="69">
        <f t="shared" si="0"/>
        <v>6</v>
      </c>
      <c r="D76" s="69" t="str">
        <f t="shared" si="1"/>
        <v>PZA</v>
      </c>
      <c r="E76" s="70" t="str">
        <f t="shared" si="2"/>
        <v>SEAT VALVE SPRING</v>
      </c>
      <c r="F76" s="140"/>
      <c r="G76" s="71"/>
      <c r="H76" s="72"/>
      <c r="I76" s="72"/>
      <c r="J76" s="72"/>
      <c r="K76" s="72"/>
      <c r="L76" s="73"/>
    </row>
    <row r="77" spans="2:12" ht="39.950000000000003" customHeight="1" x14ac:dyDescent="0.25">
      <c r="B77" s="134"/>
      <c r="C77" s="69">
        <f t="shared" si="0"/>
        <v>12</v>
      </c>
      <c r="D77" s="69" t="str">
        <f t="shared" si="1"/>
        <v>PZA</v>
      </c>
      <c r="E77" s="70" t="str">
        <f t="shared" si="2"/>
        <v>VALVE INTAKE</v>
      </c>
      <c r="F77" s="140"/>
      <c r="G77" s="71"/>
      <c r="H77" s="72"/>
      <c r="I77" s="72"/>
      <c r="J77" s="72"/>
      <c r="K77" s="72"/>
      <c r="L77" s="73"/>
    </row>
    <row r="78" spans="2:12" ht="39.950000000000003" customHeight="1" x14ac:dyDescent="0.25">
      <c r="B78" s="134"/>
      <c r="C78" s="69">
        <f t="shared" si="0"/>
        <v>6</v>
      </c>
      <c r="D78" s="69" t="str">
        <f t="shared" si="1"/>
        <v>PZA</v>
      </c>
      <c r="E78" s="70" t="str">
        <f t="shared" si="2"/>
        <v>VALVULA ESCAPE</v>
      </c>
      <c r="F78" s="140"/>
      <c r="G78" s="71"/>
      <c r="H78" s="72"/>
      <c r="I78" s="72"/>
      <c r="J78" s="72"/>
      <c r="K78" s="72"/>
      <c r="L78" s="73"/>
    </row>
    <row r="79" spans="2:12" ht="39.950000000000003" customHeight="1" x14ac:dyDescent="0.25">
      <c r="B79" s="134"/>
      <c r="C79" s="69">
        <f t="shared" si="0"/>
        <v>6</v>
      </c>
      <c r="D79" s="69" t="str">
        <f t="shared" si="1"/>
        <v>PZA</v>
      </c>
      <c r="E79" s="70" t="str">
        <f t="shared" si="2"/>
        <v>GUIA</v>
      </c>
      <c r="F79" s="140"/>
      <c r="G79" s="71"/>
      <c r="H79" s="72"/>
      <c r="I79" s="72"/>
      <c r="J79" s="72"/>
      <c r="K79" s="72"/>
      <c r="L79" s="73"/>
    </row>
    <row r="80" spans="2:12" ht="39.950000000000003" customHeight="1" x14ac:dyDescent="0.25">
      <c r="B80" s="134"/>
      <c r="C80" s="69">
        <f t="shared" si="0"/>
        <v>12</v>
      </c>
      <c r="D80" s="69" t="str">
        <f t="shared" si="1"/>
        <v>PZA</v>
      </c>
      <c r="E80" s="70" t="str">
        <f t="shared" si="2"/>
        <v>GUIA DE VALVULA ADM</v>
      </c>
      <c r="F80" s="140"/>
      <c r="G80" s="71"/>
      <c r="H80" s="72"/>
      <c r="I80" s="72"/>
      <c r="J80" s="72"/>
      <c r="K80" s="72"/>
      <c r="L80" s="73"/>
    </row>
    <row r="81" spans="2:12" ht="39.950000000000003" customHeight="1" x14ac:dyDescent="0.25">
      <c r="B81" s="134"/>
      <c r="C81" s="69">
        <f t="shared" si="0"/>
        <v>1</v>
      </c>
      <c r="D81" s="69" t="str">
        <f t="shared" si="1"/>
        <v>PZA</v>
      </c>
      <c r="E81" s="70" t="str">
        <f t="shared" si="2"/>
        <v>COJINETE AXIAL STD</v>
      </c>
      <c r="F81" s="140"/>
      <c r="G81" s="71"/>
      <c r="H81" s="72"/>
      <c r="I81" s="72"/>
      <c r="J81" s="72"/>
      <c r="K81" s="72"/>
      <c r="L81" s="73"/>
    </row>
    <row r="82" spans="2:12" ht="39.950000000000003" customHeight="1" x14ac:dyDescent="0.25">
      <c r="B82" s="134"/>
      <c r="C82" s="69">
        <f t="shared" si="0"/>
        <v>6</v>
      </c>
      <c r="D82" s="69" t="str">
        <f t="shared" si="1"/>
        <v>PZA</v>
      </c>
      <c r="E82" s="70" t="str">
        <f t="shared" si="2"/>
        <v>COJINETE BANCADA STD</v>
      </c>
      <c r="F82" s="140"/>
      <c r="G82" s="71"/>
      <c r="H82" s="72"/>
      <c r="I82" s="72"/>
      <c r="J82" s="72"/>
      <c r="K82" s="72"/>
      <c r="L82" s="73"/>
    </row>
    <row r="83" spans="2:12" ht="39.950000000000003" customHeight="1" x14ac:dyDescent="0.25">
      <c r="B83" s="134"/>
      <c r="C83" s="69">
        <f t="shared" si="0"/>
        <v>1</v>
      </c>
      <c r="D83" s="69" t="str">
        <f t="shared" si="1"/>
        <v>PZA</v>
      </c>
      <c r="E83" s="70" t="str">
        <f t="shared" si="2"/>
        <v>RETEN CIGUEÑAL TRASERO</v>
      </c>
      <c r="F83" s="140"/>
      <c r="G83" s="71"/>
      <c r="H83" s="72"/>
      <c r="I83" s="72"/>
      <c r="J83" s="72"/>
      <c r="K83" s="72"/>
      <c r="L83" s="73"/>
    </row>
    <row r="84" spans="2:12" ht="39.950000000000003" customHeight="1" x14ac:dyDescent="0.25">
      <c r="B84" s="134"/>
      <c r="C84" s="69">
        <f t="shared" si="0"/>
        <v>1</v>
      </c>
      <c r="D84" s="69" t="str">
        <f t="shared" si="1"/>
        <v>PZA</v>
      </c>
      <c r="E84" s="70" t="str">
        <f t="shared" si="2"/>
        <v>RENTEN CIG FRONTAL</v>
      </c>
      <c r="F84" s="140"/>
      <c r="G84" s="71"/>
      <c r="H84" s="72"/>
      <c r="I84" s="72"/>
      <c r="J84" s="72"/>
      <c r="K84" s="72"/>
      <c r="L84" s="73"/>
    </row>
    <row r="85" spans="2:12" ht="39.950000000000003" customHeight="1" x14ac:dyDescent="0.25">
      <c r="B85" s="134"/>
      <c r="C85" s="69">
        <f t="shared" si="0"/>
        <v>1</v>
      </c>
      <c r="D85" s="69" t="str">
        <f t="shared" si="1"/>
        <v>PZA</v>
      </c>
      <c r="E85" s="70" t="str">
        <f t="shared" si="2"/>
        <v>BUJE -EJE LEVA</v>
      </c>
      <c r="F85" s="140"/>
      <c r="G85" s="71"/>
      <c r="H85" s="72"/>
      <c r="I85" s="72"/>
      <c r="J85" s="72"/>
      <c r="K85" s="72"/>
      <c r="L85" s="73"/>
    </row>
    <row r="86" spans="2:12" ht="39.950000000000003" customHeight="1" x14ac:dyDescent="0.25">
      <c r="B86" s="134"/>
      <c r="C86" s="69">
        <f t="shared" si="0"/>
        <v>6</v>
      </c>
      <c r="D86" s="69" t="str">
        <f t="shared" si="1"/>
        <v>PZA</v>
      </c>
      <c r="E86" s="70" t="str">
        <f t="shared" si="2"/>
        <v>BUJE EJE LEVAS</v>
      </c>
      <c r="F86" s="140"/>
      <c r="G86" s="71"/>
      <c r="H86" s="72"/>
      <c r="I86" s="72"/>
      <c r="J86" s="72"/>
      <c r="K86" s="72"/>
      <c r="L86" s="73"/>
    </row>
    <row r="87" spans="2:12" ht="39.950000000000003" customHeight="1" x14ac:dyDescent="0.25">
      <c r="B87" s="134"/>
      <c r="C87" s="69">
        <f t="shared" si="0"/>
        <v>1</v>
      </c>
      <c r="D87" s="69" t="str">
        <f t="shared" si="1"/>
        <v>PZA</v>
      </c>
      <c r="E87" s="70" t="str">
        <f t="shared" si="2"/>
        <v>KIT EMP CULATA</v>
      </c>
      <c r="F87" s="140"/>
      <c r="G87" s="71"/>
      <c r="H87" s="72"/>
      <c r="I87" s="72"/>
      <c r="J87" s="72"/>
      <c r="K87" s="72"/>
      <c r="L87" s="73"/>
    </row>
    <row r="88" spans="2:12" ht="39.950000000000003" customHeight="1" x14ac:dyDescent="0.25">
      <c r="B88" s="134"/>
      <c r="C88" s="69">
        <f t="shared" si="0"/>
        <v>1</v>
      </c>
      <c r="D88" s="69" t="str">
        <f t="shared" si="1"/>
        <v>PZA</v>
      </c>
      <c r="E88" s="70" t="str">
        <f t="shared" si="2"/>
        <v>KIT EMP CARTER</v>
      </c>
      <c r="F88" s="140"/>
      <c r="G88" s="71"/>
      <c r="H88" s="72"/>
      <c r="I88" s="72"/>
      <c r="J88" s="72"/>
      <c r="K88" s="72"/>
      <c r="L88" s="73"/>
    </row>
    <row r="89" spans="2:12" ht="39.950000000000003" customHeight="1" x14ac:dyDescent="0.25">
      <c r="B89" s="135"/>
      <c r="C89" s="69">
        <f t="shared" si="0"/>
        <v>1</v>
      </c>
      <c r="D89" s="69" t="str">
        <f t="shared" si="1"/>
        <v>Glb</v>
      </c>
      <c r="E89" s="70" t="str">
        <f t="shared" si="2"/>
        <v>REPARACION MOTOR CATERPILLAR C7</v>
      </c>
      <c r="F89" s="141"/>
      <c r="G89" s="71"/>
      <c r="H89" s="72"/>
      <c r="I89" s="72"/>
      <c r="J89" s="72"/>
      <c r="K89" s="72"/>
      <c r="L89" s="73"/>
    </row>
    <row r="90" spans="2:12" ht="40.5" hidden="1" customHeight="1" x14ac:dyDescent="0.25">
      <c r="B90" s="68">
        <f t="shared" ref="B90:B111" si="3">O35</f>
        <v>0</v>
      </c>
      <c r="C90" s="69">
        <f t="shared" si="0"/>
        <v>0</v>
      </c>
      <c r="D90" s="69">
        <f t="shared" si="1"/>
        <v>0</v>
      </c>
      <c r="E90" s="70">
        <f t="shared" si="2"/>
        <v>0</v>
      </c>
      <c r="F90" s="70">
        <f t="shared" ref="F90:F111" si="4">S35</f>
        <v>0</v>
      </c>
      <c r="G90" s="71"/>
      <c r="H90" s="72"/>
      <c r="I90" s="72"/>
      <c r="J90" s="72"/>
      <c r="K90" s="72"/>
      <c r="L90" s="73"/>
    </row>
    <row r="91" spans="2:12" ht="40.5" hidden="1" customHeight="1" x14ac:dyDescent="0.25">
      <c r="B91" s="68">
        <f t="shared" si="3"/>
        <v>0</v>
      </c>
      <c r="C91" s="69">
        <f t="shared" si="0"/>
        <v>0</v>
      </c>
      <c r="D91" s="69">
        <f t="shared" si="1"/>
        <v>0</v>
      </c>
      <c r="E91" s="70">
        <f t="shared" si="2"/>
        <v>0</v>
      </c>
      <c r="F91" s="70">
        <f t="shared" si="4"/>
        <v>0</v>
      </c>
      <c r="G91" s="71"/>
      <c r="H91" s="72"/>
      <c r="I91" s="72"/>
      <c r="J91" s="72"/>
      <c r="K91" s="72"/>
      <c r="L91" s="73"/>
    </row>
    <row r="92" spans="2:12" ht="40.5" hidden="1" customHeight="1" x14ac:dyDescent="0.25">
      <c r="B92" s="68">
        <f t="shared" si="3"/>
        <v>0</v>
      </c>
      <c r="C92" s="69">
        <f t="shared" ref="C92:C123" si="5">P37</f>
        <v>0</v>
      </c>
      <c r="D92" s="69">
        <f t="shared" ref="D92:D123" si="6">Q37</f>
        <v>0</v>
      </c>
      <c r="E92" s="70">
        <f t="shared" ref="E92:E123" si="7">R37</f>
        <v>0</v>
      </c>
      <c r="F92" s="70">
        <f t="shared" si="4"/>
        <v>0</v>
      </c>
      <c r="G92" s="71"/>
      <c r="H92" s="72"/>
      <c r="I92" s="72"/>
      <c r="J92" s="72"/>
      <c r="K92" s="72"/>
      <c r="L92" s="73"/>
    </row>
    <row r="93" spans="2:12" ht="40.5" hidden="1" customHeight="1" x14ac:dyDescent="0.25">
      <c r="B93" s="68">
        <f t="shared" si="3"/>
        <v>0</v>
      </c>
      <c r="C93" s="69">
        <f t="shared" si="5"/>
        <v>0</v>
      </c>
      <c r="D93" s="69">
        <f t="shared" si="6"/>
        <v>0</v>
      </c>
      <c r="E93" s="70">
        <f t="shared" si="7"/>
        <v>0</v>
      </c>
      <c r="F93" s="70">
        <f t="shared" si="4"/>
        <v>0</v>
      </c>
      <c r="G93" s="71"/>
      <c r="H93" s="72"/>
      <c r="I93" s="72"/>
      <c r="J93" s="72"/>
      <c r="K93" s="72"/>
      <c r="L93" s="73"/>
    </row>
    <row r="94" spans="2:12" ht="40.5" hidden="1" customHeight="1" x14ac:dyDescent="0.25">
      <c r="B94" s="68">
        <f t="shared" si="3"/>
        <v>0</v>
      </c>
      <c r="C94" s="69">
        <f t="shared" si="5"/>
        <v>0</v>
      </c>
      <c r="D94" s="69">
        <f t="shared" si="6"/>
        <v>0</v>
      </c>
      <c r="E94" s="70">
        <f t="shared" si="7"/>
        <v>0</v>
      </c>
      <c r="F94" s="70">
        <f t="shared" si="4"/>
        <v>0</v>
      </c>
      <c r="G94" s="71"/>
      <c r="H94" s="72"/>
      <c r="I94" s="72"/>
      <c r="J94" s="72"/>
      <c r="K94" s="72"/>
      <c r="L94" s="73"/>
    </row>
    <row r="95" spans="2:12" ht="40.5" hidden="1" customHeight="1" x14ac:dyDescent="0.25">
      <c r="B95" s="68">
        <f t="shared" si="3"/>
        <v>0</v>
      </c>
      <c r="C95" s="69">
        <f t="shared" si="5"/>
        <v>0</v>
      </c>
      <c r="D95" s="69">
        <f t="shared" si="6"/>
        <v>0</v>
      </c>
      <c r="E95" s="70">
        <f t="shared" si="7"/>
        <v>0</v>
      </c>
      <c r="F95" s="70">
        <f t="shared" si="4"/>
        <v>0</v>
      </c>
      <c r="G95" s="71"/>
      <c r="H95" s="72"/>
      <c r="I95" s="72"/>
      <c r="J95" s="72"/>
      <c r="K95" s="72"/>
      <c r="L95" s="73"/>
    </row>
    <row r="96" spans="2:12" ht="40.5" hidden="1" customHeight="1" x14ac:dyDescent="0.25">
      <c r="B96" s="68">
        <f t="shared" si="3"/>
        <v>0</v>
      </c>
      <c r="C96" s="69">
        <f t="shared" si="5"/>
        <v>0</v>
      </c>
      <c r="D96" s="69">
        <f t="shared" si="6"/>
        <v>0</v>
      </c>
      <c r="E96" s="70">
        <f t="shared" si="7"/>
        <v>0</v>
      </c>
      <c r="F96" s="70">
        <f t="shared" si="4"/>
        <v>0</v>
      </c>
      <c r="G96" s="71"/>
      <c r="H96" s="72"/>
      <c r="I96" s="72"/>
      <c r="J96" s="72"/>
      <c r="K96" s="72"/>
      <c r="L96" s="73"/>
    </row>
    <row r="97" spans="2:12" ht="40.5" hidden="1" customHeight="1" x14ac:dyDescent="0.25">
      <c r="B97" s="68">
        <f t="shared" si="3"/>
        <v>0</v>
      </c>
      <c r="C97" s="69">
        <f t="shared" si="5"/>
        <v>0</v>
      </c>
      <c r="D97" s="69">
        <f t="shared" si="6"/>
        <v>0</v>
      </c>
      <c r="E97" s="70">
        <f t="shared" si="7"/>
        <v>0</v>
      </c>
      <c r="F97" s="70">
        <f t="shared" si="4"/>
        <v>0</v>
      </c>
      <c r="G97" s="71"/>
      <c r="H97" s="72"/>
      <c r="I97" s="72"/>
      <c r="J97" s="72"/>
      <c r="K97" s="72"/>
      <c r="L97" s="73"/>
    </row>
    <row r="98" spans="2:12" ht="40.5" hidden="1" customHeight="1" x14ac:dyDescent="0.25">
      <c r="B98" s="68">
        <f t="shared" si="3"/>
        <v>0</v>
      </c>
      <c r="C98" s="69">
        <f t="shared" si="5"/>
        <v>0</v>
      </c>
      <c r="D98" s="69">
        <f t="shared" si="6"/>
        <v>0</v>
      </c>
      <c r="E98" s="70">
        <f t="shared" si="7"/>
        <v>0</v>
      </c>
      <c r="F98" s="70">
        <f t="shared" si="4"/>
        <v>0</v>
      </c>
      <c r="G98" s="71"/>
      <c r="H98" s="72"/>
      <c r="I98" s="72"/>
      <c r="J98" s="72"/>
      <c r="K98" s="72"/>
      <c r="L98" s="73"/>
    </row>
    <row r="99" spans="2:12" ht="40.5" hidden="1" customHeight="1" x14ac:dyDescent="0.25">
      <c r="B99" s="68">
        <f t="shared" si="3"/>
        <v>0</v>
      </c>
      <c r="C99" s="69">
        <f t="shared" si="5"/>
        <v>0</v>
      </c>
      <c r="D99" s="69">
        <f t="shared" si="6"/>
        <v>0</v>
      </c>
      <c r="E99" s="70">
        <f t="shared" si="7"/>
        <v>0</v>
      </c>
      <c r="F99" s="70">
        <f t="shared" si="4"/>
        <v>0</v>
      </c>
      <c r="G99" s="71"/>
      <c r="H99" s="72"/>
      <c r="I99" s="72"/>
      <c r="J99" s="72"/>
      <c r="K99" s="72"/>
      <c r="L99" s="73"/>
    </row>
    <row r="100" spans="2:12" ht="40.5" hidden="1" customHeight="1" x14ac:dyDescent="0.25">
      <c r="B100" s="68">
        <f t="shared" si="3"/>
        <v>0</v>
      </c>
      <c r="C100" s="69">
        <f t="shared" si="5"/>
        <v>0</v>
      </c>
      <c r="D100" s="69">
        <f t="shared" si="6"/>
        <v>0</v>
      </c>
      <c r="E100" s="70">
        <f t="shared" si="7"/>
        <v>0</v>
      </c>
      <c r="F100" s="70">
        <f t="shared" si="4"/>
        <v>0</v>
      </c>
      <c r="G100" s="71"/>
      <c r="H100" s="72"/>
      <c r="I100" s="72"/>
      <c r="J100" s="72"/>
      <c r="K100" s="72"/>
      <c r="L100" s="73"/>
    </row>
    <row r="101" spans="2:12" ht="40.5" hidden="1" customHeight="1" x14ac:dyDescent="0.25">
      <c r="B101" s="68">
        <f t="shared" si="3"/>
        <v>0</v>
      </c>
      <c r="C101" s="69">
        <f t="shared" si="5"/>
        <v>0</v>
      </c>
      <c r="D101" s="69">
        <f t="shared" si="6"/>
        <v>0</v>
      </c>
      <c r="E101" s="70">
        <f t="shared" si="7"/>
        <v>0</v>
      </c>
      <c r="F101" s="70">
        <f t="shared" si="4"/>
        <v>0</v>
      </c>
      <c r="G101" s="71"/>
      <c r="H101" s="72"/>
      <c r="I101" s="72"/>
      <c r="J101" s="72"/>
      <c r="K101" s="72"/>
      <c r="L101" s="73"/>
    </row>
    <row r="102" spans="2:12" ht="40.5" hidden="1" customHeight="1" x14ac:dyDescent="0.25">
      <c r="B102" s="68">
        <f t="shared" si="3"/>
        <v>0</v>
      </c>
      <c r="C102" s="69">
        <f t="shared" si="5"/>
        <v>0</v>
      </c>
      <c r="D102" s="69">
        <f t="shared" si="6"/>
        <v>0</v>
      </c>
      <c r="E102" s="70">
        <f t="shared" si="7"/>
        <v>0</v>
      </c>
      <c r="F102" s="70">
        <f t="shared" si="4"/>
        <v>0</v>
      </c>
      <c r="G102" s="71"/>
      <c r="H102" s="72"/>
      <c r="I102" s="72"/>
      <c r="J102" s="72"/>
      <c r="K102" s="72"/>
      <c r="L102" s="73"/>
    </row>
    <row r="103" spans="2:12" ht="40.5" hidden="1" customHeight="1" x14ac:dyDescent="0.25">
      <c r="B103" s="68">
        <f t="shared" si="3"/>
        <v>0</v>
      </c>
      <c r="C103" s="69">
        <f t="shared" si="5"/>
        <v>0</v>
      </c>
      <c r="D103" s="69">
        <f t="shared" si="6"/>
        <v>0</v>
      </c>
      <c r="E103" s="70">
        <f t="shared" si="7"/>
        <v>0</v>
      </c>
      <c r="F103" s="70">
        <f t="shared" si="4"/>
        <v>0</v>
      </c>
      <c r="G103" s="71"/>
      <c r="H103" s="72"/>
      <c r="I103" s="72"/>
      <c r="J103" s="72"/>
      <c r="K103" s="72"/>
      <c r="L103" s="73"/>
    </row>
    <row r="104" spans="2:12" ht="40.5" hidden="1" customHeight="1" x14ac:dyDescent="0.25">
      <c r="B104" s="68">
        <f t="shared" si="3"/>
        <v>0</v>
      </c>
      <c r="C104" s="69">
        <f t="shared" si="5"/>
        <v>0</v>
      </c>
      <c r="D104" s="69">
        <f t="shared" si="6"/>
        <v>0</v>
      </c>
      <c r="E104" s="70">
        <f t="shared" si="7"/>
        <v>0</v>
      </c>
      <c r="F104" s="70">
        <f t="shared" si="4"/>
        <v>0</v>
      </c>
      <c r="G104" s="71"/>
      <c r="H104" s="72"/>
      <c r="I104" s="72"/>
      <c r="J104" s="72"/>
      <c r="K104" s="72"/>
      <c r="L104" s="73"/>
    </row>
    <row r="105" spans="2:12" ht="40.5" hidden="1" customHeight="1" x14ac:dyDescent="0.25">
      <c r="B105" s="68">
        <f t="shared" si="3"/>
        <v>0</v>
      </c>
      <c r="C105" s="69">
        <f t="shared" si="5"/>
        <v>0</v>
      </c>
      <c r="D105" s="69">
        <f t="shared" si="6"/>
        <v>0</v>
      </c>
      <c r="E105" s="70">
        <f t="shared" si="7"/>
        <v>0</v>
      </c>
      <c r="F105" s="70">
        <f t="shared" si="4"/>
        <v>0</v>
      </c>
      <c r="G105" s="71"/>
      <c r="H105" s="72"/>
      <c r="I105" s="72"/>
      <c r="J105" s="72"/>
      <c r="K105" s="72"/>
      <c r="L105" s="73"/>
    </row>
    <row r="106" spans="2:12" ht="40.5" hidden="1" customHeight="1" x14ac:dyDescent="0.25">
      <c r="B106" s="68">
        <f t="shared" si="3"/>
        <v>0</v>
      </c>
      <c r="C106" s="69">
        <f t="shared" si="5"/>
        <v>0</v>
      </c>
      <c r="D106" s="69">
        <f t="shared" si="6"/>
        <v>0</v>
      </c>
      <c r="E106" s="70">
        <f t="shared" si="7"/>
        <v>0</v>
      </c>
      <c r="F106" s="70">
        <f t="shared" si="4"/>
        <v>0</v>
      </c>
      <c r="G106" s="71"/>
      <c r="H106" s="72"/>
      <c r="I106" s="72"/>
      <c r="J106" s="72"/>
      <c r="K106" s="72"/>
      <c r="L106" s="73"/>
    </row>
    <row r="107" spans="2:12" ht="40.5" hidden="1" customHeight="1" x14ac:dyDescent="0.25">
      <c r="B107" s="68">
        <f t="shared" si="3"/>
        <v>0</v>
      </c>
      <c r="C107" s="69">
        <f t="shared" si="5"/>
        <v>0</v>
      </c>
      <c r="D107" s="69">
        <f t="shared" si="6"/>
        <v>0</v>
      </c>
      <c r="E107" s="70">
        <f t="shared" si="7"/>
        <v>0</v>
      </c>
      <c r="F107" s="70">
        <f t="shared" si="4"/>
        <v>0</v>
      </c>
      <c r="G107" s="71"/>
      <c r="H107" s="72"/>
      <c r="I107" s="72"/>
      <c r="J107" s="72"/>
      <c r="K107" s="72"/>
      <c r="L107" s="73"/>
    </row>
    <row r="108" spans="2:12" ht="40.5" hidden="1" customHeight="1" x14ac:dyDescent="0.25">
      <c r="B108" s="68">
        <f t="shared" si="3"/>
        <v>0</v>
      </c>
      <c r="C108" s="69">
        <f t="shared" si="5"/>
        <v>0</v>
      </c>
      <c r="D108" s="69">
        <f t="shared" si="6"/>
        <v>0</v>
      </c>
      <c r="E108" s="70">
        <f t="shared" si="7"/>
        <v>0</v>
      </c>
      <c r="F108" s="70">
        <f t="shared" si="4"/>
        <v>0</v>
      </c>
      <c r="G108" s="71"/>
      <c r="H108" s="72"/>
      <c r="I108" s="72"/>
      <c r="J108" s="72"/>
      <c r="K108" s="72"/>
      <c r="L108" s="73"/>
    </row>
    <row r="109" spans="2:12" ht="40.5" hidden="1" customHeight="1" x14ac:dyDescent="0.25">
      <c r="B109" s="68">
        <f t="shared" si="3"/>
        <v>0</v>
      </c>
      <c r="C109" s="69">
        <f t="shared" si="5"/>
        <v>0</v>
      </c>
      <c r="D109" s="69">
        <f t="shared" si="6"/>
        <v>0</v>
      </c>
      <c r="E109" s="70">
        <f t="shared" si="7"/>
        <v>0</v>
      </c>
      <c r="F109" s="70">
        <f t="shared" si="4"/>
        <v>0</v>
      </c>
      <c r="G109" s="71"/>
      <c r="H109" s="72"/>
      <c r="I109" s="72"/>
      <c r="J109" s="72"/>
      <c r="K109" s="72"/>
      <c r="L109" s="73"/>
    </row>
    <row r="110" spans="2:12" ht="40.5" hidden="1" customHeight="1" x14ac:dyDescent="0.25">
      <c r="B110" s="68">
        <f t="shared" si="3"/>
        <v>0</v>
      </c>
      <c r="C110" s="69">
        <f t="shared" si="5"/>
        <v>0</v>
      </c>
      <c r="D110" s="69">
        <f t="shared" si="6"/>
        <v>0</v>
      </c>
      <c r="E110" s="70">
        <f t="shared" si="7"/>
        <v>0</v>
      </c>
      <c r="F110" s="70">
        <f t="shared" si="4"/>
        <v>0</v>
      </c>
      <c r="G110" s="71"/>
      <c r="H110" s="72"/>
      <c r="I110" s="72"/>
      <c r="J110" s="72"/>
      <c r="K110" s="72"/>
      <c r="L110" s="73"/>
    </row>
    <row r="111" spans="2:12" ht="40.5" hidden="1" customHeight="1" x14ac:dyDescent="0.25">
      <c r="B111" s="68">
        <f t="shared" si="3"/>
        <v>0</v>
      </c>
      <c r="C111" s="69">
        <f t="shared" si="5"/>
        <v>0</v>
      </c>
      <c r="D111" s="69">
        <f t="shared" si="6"/>
        <v>0</v>
      </c>
      <c r="E111" s="70">
        <f t="shared" si="7"/>
        <v>0</v>
      </c>
      <c r="F111" s="70">
        <f t="shared" si="4"/>
        <v>0</v>
      </c>
      <c r="G111" s="71"/>
      <c r="H111" s="72"/>
      <c r="I111" s="72"/>
      <c r="J111" s="72"/>
      <c r="K111" s="72"/>
      <c r="L111" s="73"/>
    </row>
    <row r="112" spans="2:12" ht="40.5" hidden="1" customHeight="1" x14ac:dyDescent="0.25">
      <c r="B112" s="68">
        <f t="shared" ref="B112:E113" si="8">O60</f>
        <v>0</v>
      </c>
      <c r="C112" s="69">
        <f t="shared" si="8"/>
        <v>0</v>
      </c>
      <c r="D112" s="69">
        <f t="shared" si="8"/>
        <v>0</v>
      </c>
      <c r="E112" s="70">
        <f t="shared" si="8"/>
        <v>0</v>
      </c>
      <c r="F112" s="70">
        <f t="shared" ref="F112:F123" si="9">S60</f>
        <v>0</v>
      </c>
      <c r="G112" s="71"/>
      <c r="H112" s="72"/>
      <c r="I112" s="72"/>
      <c r="J112" s="72"/>
      <c r="K112" s="72"/>
      <c r="L112" s="73"/>
    </row>
    <row r="113" spans="2:12" ht="40.5" hidden="1" customHeight="1" x14ac:dyDescent="0.25">
      <c r="B113" s="68">
        <f t="shared" si="8"/>
        <v>0</v>
      </c>
      <c r="C113" s="69">
        <f t="shared" si="8"/>
        <v>0</v>
      </c>
      <c r="D113" s="69">
        <f t="shared" si="8"/>
        <v>0</v>
      </c>
      <c r="E113" s="70">
        <f t="shared" si="8"/>
        <v>0</v>
      </c>
      <c r="F113" s="70">
        <f t="shared" si="9"/>
        <v>0</v>
      </c>
      <c r="G113" s="71"/>
      <c r="H113" s="72"/>
      <c r="I113" s="72"/>
      <c r="J113" s="72"/>
      <c r="K113" s="72"/>
      <c r="L113" s="73"/>
    </row>
    <row r="114" spans="2:12" ht="40.5" hidden="1" customHeight="1" x14ac:dyDescent="0.25">
      <c r="B114" s="68">
        <f t="shared" ref="B114:F129" si="10">O62</f>
        <v>0</v>
      </c>
      <c r="C114" s="69">
        <f t="shared" si="10"/>
        <v>0</v>
      </c>
      <c r="D114" s="69">
        <f t="shared" si="10"/>
        <v>0</v>
      </c>
      <c r="E114" s="70">
        <f t="shared" si="10"/>
        <v>0</v>
      </c>
      <c r="F114" s="70">
        <f t="shared" si="9"/>
        <v>0</v>
      </c>
      <c r="G114" s="71"/>
      <c r="H114" s="72"/>
      <c r="I114" s="72"/>
      <c r="J114" s="72"/>
      <c r="K114" s="72"/>
      <c r="L114" s="73"/>
    </row>
    <row r="115" spans="2:12" ht="40.5" hidden="1" customHeight="1" x14ac:dyDescent="0.25">
      <c r="B115" s="68">
        <f t="shared" si="10"/>
        <v>0</v>
      </c>
      <c r="C115" s="69">
        <f t="shared" si="10"/>
        <v>0</v>
      </c>
      <c r="D115" s="69">
        <f t="shared" si="10"/>
        <v>0</v>
      </c>
      <c r="E115" s="70">
        <f t="shared" si="10"/>
        <v>0</v>
      </c>
      <c r="F115" s="70">
        <f t="shared" si="9"/>
        <v>0</v>
      </c>
      <c r="G115" s="71"/>
      <c r="H115" s="72"/>
      <c r="I115" s="72"/>
      <c r="J115" s="72"/>
      <c r="K115" s="72"/>
      <c r="L115" s="73"/>
    </row>
    <row r="116" spans="2:12" ht="40.5" hidden="1" customHeight="1" x14ac:dyDescent="0.25">
      <c r="B116" s="68">
        <f t="shared" si="10"/>
        <v>0</v>
      </c>
      <c r="C116" s="69">
        <f t="shared" si="10"/>
        <v>0</v>
      </c>
      <c r="D116" s="69">
        <f t="shared" si="10"/>
        <v>0</v>
      </c>
      <c r="E116" s="70">
        <f t="shared" si="10"/>
        <v>0</v>
      </c>
      <c r="F116" s="70">
        <f t="shared" si="9"/>
        <v>0</v>
      </c>
      <c r="G116" s="71"/>
      <c r="H116" s="72"/>
      <c r="I116" s="72"/>
      <c r="J116" s="72"/>
      <c r="K116" s="72"/>
      <c r="L116" s="73"/>
    </row>
    <row r="117" spans="2:12" ht="40.5" hidden="1" customHeight="1" x14ac:dyDescent="0.25">
      <c r="B117" s="68">
        <f t="shared" si="10"/>
        <v>0</v>
      </c>
      <c r="C117" s="69">
        <f t="shared" si="10"/>
        <v>0</v>
      </c>
      <c r="D117" s="69">
        <f t="shared" si="10"/>
        <v>0</v>
      </c>
      <c r="E117" s="70">
        <f t="shared" si="10"/>
        <v>0</v>
      </c>
      <c r="F117" s="70">
        <f t="shared" si="9"/>
        <v>0</v>
      </c>
      <c r="G117" s="71"/>
      <c r="H117" s="72"/>
      <c r="I117" s="72"/>
      <c r="J117" s="72"/>
      <c r="K117" s="72"/>
      <c r="L117" s="73"/>
    </row>
    <row r="118" spans="2:12" ht="40.5" hidden="1" customHeight="1" x14ac:dyDescent="0.25">
      <c r="B118" s="68">
        <f t="shared" si="10"/>
        <v>0</v>
      </c>
      <c r="C118" s="69">
        <f t="shared" si="10"/>
        <v>0</v>
      </c>
      <c r="D118" s="69">
        <f t="shared" si="10"/>
        <v>0</v>
      </c>
      <c r="E118" s="70">
        <f t="shared" si="10"/>
        <v>0</v>
      </c>
      <c r="F118" s="70">
        <f t="shared" si="9"/>
        <v>0</v>
      </c>
      <c r="G118" s="71"/>
      <c r="H118" s="72"/>
      <c r="I118" s="72"/>
      <c r="J118" s="72"/>
      <c r="K118" s="72"/>
      <c r="L118" s="73"/>
    </row>
    <row r="119" spans="2:12" ht="40.5" hidden="1" customHeight="1" x14ac:dyDescent="0.25">
      <c r="B119" s="68">
        <f t="shared" si="10"/>
        <v>0</v>
      </c>
      <c r="C119" s="69">
        <f t="shared" si="10"/>
        <v>0</v>
      </c>
      <c r="D119" s="69">
        <f t="shared" si="10"/>
        <v>0</v>
      </c>
      <c r="E119" s="70">
        <f t="shared" si="10"/>
        <v>0</v>
      </c>
      <c r="F119" s="70">
        <f t="shared" si="9"/>
        <v>0</v>
      </c>
      <c r="G119" s="71"/>
      <c r="H119" s="72"/>
      <c r="I119" s="72"/>
      <c r="J119" s="72"/>
      <c r="K119" s="72"/>
      <c r="L119" s="73"/>
    </row>
    <row r="120" spans="2:12" ht="40.5" hidden="1" customHeight="1" x14ac:dyDescent="0.25">
      <c r="B120" s="68">
        <f t="shared" si="10"/>
        <v>0</v>
      </c>
      <c r="C120" s="69">
        <f t="shared" si="10"/>
        <v>0</v>
      </c>
      <c r="D120" s="69">
        <f t="shared" si="10"/>
        <v>0</v>
      </c>
      <c r="E120" s="70">
        <f t="shared" si="10"/>
        <v>0</v>
      </c>
      <c r="F120" s="70">
        <f t="shared" si="9"/>
        <v>0</v>
      </c>
      <c r="G120" s="71"/>
      <c r="H120" s="72"/>
      <c r="I120" s="72"/>
      <c r="J120" s="72"/>
      <c r="K120" s="72"/>
      <c r="L120" s="73"/>
    </row>
    <row r="121" spans="2:12" ht="40.5" hidden="1" customHeight="1" x14ac:dyDescent="0.25">
      <c r="B121" s="68">
        <f t="shared" si="10"/>
        <v>0</v>
      </c>
      <c r="C121" s="69">
        <f t="shared" si="10"/>
        <v>0</v>
      </c>
      <c r="D121" s="69">
        <f t="shared" si="10"/>
        <v>0</v>
      </c>
      <c r="E121" s="70">
        <f t="shared" si="10"/>
        <v>0</v>
      </c>
      <c r="F121" s="70">
        <f t="shared" si="9"/>
        <v>0</v>
      </c>
      <c r="G121" s="71"/>
      <c r="H121" s="72"/>
      <c r="I121" s="72"/>
      <c r="J121" s="72"/>
      <c r="K121" s="72"/>
      <c r="L121" s="73"/>
    </row>
    <row r="122" spans="2:12" ht="40.5" hidden="1" customHeight="1" x14ac:dyDescent="0.25">
      <c r="B122" s="68">
        <f t="shared" si="10"/>
        <v>0</v>
      </c>
      <c r="C122" s="69">
        <f t="shared" si="10"/>
        <v>0</v>
      </c>
      <c r="D122" s="69">
        <f t="shared" si="10"/>
        <v>0</v>
      </c>
      <c r="E122" s="70">
        <f t="shared" si="10"/>
        <v>0</v>
      </c>
      <c r="F122" s="70">
        <f t="shared" si="9"/>
        <v>0</v>
      </c>
      <c r="G122" s="71"/>
      <c r="H122" s="72"/>
      <c r="I122" s="72"/>
      <c r="J122" s="72"/>
      <c r="K122" s="72"/>
      <c r="L122" s="73"/>
    </row>
    <row r="123" spans="2:12" ht="40.5" hidden="1" customHeight="1" x14ac:dyDescent="0.25">
      <c r="B123" s="68">
        <f t="shared" si="10"/>
        <v>0</v>
      </c>
      <c r="C123" s="69">
        <f t="shared" si="10"/>
        <v>0</v>
      </c>
      <c r="D123" s="69">
        <f t="shared" si="10"/>
        <v>0</v>
      </c>
      <c r="E123" s="70">
        <f t="shared" si="10"/>
        <v>0</v>
      </c>
      <c r="F123" s="70">
        <f t="shared" si="9"/>
        <v>0</v>
      </c>
      <c r="G123" s="71"/>
      <c r="H123" s="72"/>
      <c r="I123" s="72"/>
      <c r="J123" s="72"/>
      <c r="K123" s="72"/>
      <c r="L123" s="73"/>
    </row>
    <row r="124" spans="2:12" ht="40.5" hidden="1" customHeight="1" x14ac:dyDescent="0.25">
      <c r="B124" s="68">
        <f t="shared" si="10"/>
        <v>0</v>
      </c>
      <c r="C124" s="69">
        <f t="shared" si="10"/>
        <v>0</v>
      </c>
      <c r="D124" s="69">
        <f t="shared" si="10"/>
        <v>0</v>
      </c>
      <c r="E124" s="70">
        <f t="shared" si="10"/>
        <v>0</v>
      </c>
      <c r="F124" s="70">
        <f t="shared" si="10"/>
        <v>0</v>
      </c>
      <c r="G124" s="71"/>
      <c r="H124" s="72"/>
      <c r="I124" s="72"/>
      <c r="J124" s="72"/>
      <c r="K124" s="72"/>
      <c r="L124" s="73"/>
    </row>
    <row r="125" spans="2:12" ht="40.5" hidden="1" customHeight="1" x14ac:dyDescent="0.25">
      <c r="B125" s="68">
        <f t="shared" si="10"/>
        <v>0</v>
      </c>
      <c r="C125" s="69">
        <f t="shared" si="10"/>
        <v>0</v>
      </c>
      <c r="D125" s="69">
        <f t="shared" si="10"/>
        <v>0</v>
      </c>
      <c r="E125" s="70">
        <f t="shared" si="10"/>
        <v>0</v>
      </c>
      <c r="F125" s="70">
        <f t="shared" si="10"/>
        <v>0</v>
      </c>
      <c r="G125" s="71"/>
      <c r="H125" s="72"/>
      <c r="I125" s="72"/>
      <c r="J125" s="72"/>
      <c r="K125" s="72"/>
      <c r="L125" s="73"/>
    </row>
    <row r="126" spans="2:12" ht="40.5" hidden="1" customHeight="1" x14ac:dyDescent="0.25">
      <c r="B126" s="68">
        <f t="shared" si="10"/>
        <v>0</v>
      </c>
      <c r="C126" s="69">
        <f t="shared" si="10"/>
        <v>0</v>
      </c>
      <c r="D126" s="69">
        <f t="shared" si="10"/>
        <v>0</v>
      </c>
      <c r="E126" s="70">
        <f t="shared" si="10"/>
        <v>0</v>
      </c>
      <c r="F126" s="70">
        <f t="shared" si="10"/>
        <v>0</v>
      </c>
      <c r="G126" s="71"/>
      <c r="H126" s="72"/>
      <c r="I126" s="72"/>
      <c r="J126" s="72"/>
      <c r="K126" s="72"/>
      <c r="L126" s="73"/>
    </row>
    <row r="127" spans="2:12" ht="40.5" hidden="1" customHeight="1" x14ac:dyDescent="0.25">
      <c r="B127" s="68">
        <f t="shared" si="10"/>
        <v>0</v>
      </c>
      <c r="C127" s="69">
        <f t="shared" si="10"/>
        <v>0</v>
      </c>
      <c r="D127" s="69">
        <f t="shared" si="10"/>
        <v>0</v>
      </c>
      <c r="E127" s="70">
        <f t="shared" si="10"/>
        <v>0</v>
      </c>
      <c r="F127" s="70">
        <f t="shared" si="10"/>
        <v>0</v>
      </c>
      <c r="G127" s="71"/>
      <c r="H127" s="72"/>
      <c r="I127" s="72"/>
      <c r="J127" s="72"/>
      <c r="K127" s="72"/>
      <c r="L127" s="73"/>
    </row>
    <row r="128" spans="2:12" ht="40.5" hidden="1" customHeight="1" x14ac:dyDescent="0.25">
      <c r="B128" s="68">
        <f t="shared" ref="B128:E136" si="11">O62</f>
        <v>0</v>
      </c>
      <c r="C128" s="69">
        <f t="shared" si="11"/>
        <v>0</v>
      </c>
      <c r="D128" s="69">
        <f t="shared" si="11"/>
        <v>0</v>
      </c>
      <c r="E128" s="70">
        <f t="shared" si="10"/>
        <v>0</v>
      </c>
      <c r="F128" s="70">
        <f t="shared" si="10"/>
        <v>0</v>
      </c>
      <c r="G128" s="71"/>
      <c r="H128" s="72"/>
      <c r="I128" s="72"/>
      <c r="J128" s="72"/>
      <c r="K128" s="72"/>
      <c r="L128" s="73"/>
    </row>
    <row r="129" spans="2:12" ht="40.5" hidden="1" customHeight="1" x14ac:dyDescent="0.25">
      <c r="B129" s="68">
        <f t="shared" si="11"/>
        <v>0</v>
      </c>
      <c r="C129" s="69">
        <f t="shared" si="11"/>
        <v>0</v>
      </c>
      <c r="D129" s="69">
        <f t="shared" si="11"/>
        <v>0</v>
      </c>
      <c r="E129" s="70">
        <f t="shared" si="11"/>
        <v>0</v>
      </c>
      <c r="F129" s="70">
        <f t="shared" si="10"/>
        <v>0</v>
      </c>
      <c r="G129" s="71"/>
      <c r="H129" s="72"/>
      <c r="I129" s="72"/>
      <c r="J129" s="72"/>
      <c r="K129" s="72"/>
      <c r="L129" s="73"/>
    </row>
    <row r="130" spans="2:12" ht="40.5" hidden="1" customHeight="1" x14ac:dyDescent="0.25">
      <c r="B130" s="68">
        <f t="shared" si="11"/>
        <v>0</v>
      </c>
      <c r="C130" s="69">
        <f t="shared" si="11"/>
        <v>0</v>
      </c>
      <c r="D130" s="69">
        <f t="shared" si="11"/>
        <v>0</v>
      </c>
      <c r="E130" s="70">
        <f t="shared" si="11"/>
        <v>0</v>
      </c>
      <c r="F130" s="70">
        <f t="shared" ref="F130:F136" si="12">S78</f>
        <v>0</v>
      </c>
      <c r="G130" s="71"/>
      <c r="H130" s="72"/>
      <c r="I130" s="72"/>
      <c r="J130" s="72"/>
      <c r="K130" s="72"/>
      <c r="L130" s="73"/>
    </row>
    <row r="131" spans="2:12" ht="40.5" hidden="1" customHeight="1" x14ac:dyDescent="0.25">
      <c r="B131" s="68">
        <f t="shared" si="11"/>
        <v>0</v>
      </c>
      <c r="C131" s="69">
        <f t="shared" si="11"/>
        <v>0</v>
      </c>
      <c r="D131" s="69">
        <f t="shared" si="11"/>
        <v>0</v>
      </c>
      <c r="E131" s="70">
        <f t="shared" si="11"/>
        <v>0</v>
      </c>
      <c r="F131" s="70">
        <f t="shared" si="12"/>
        <v>0</v>
      </c>
      <c r="G131" s="71"/>
      <c r="H131" s="72"/>
      <c r="I131" s="72"/>
      <c r="J131" s="72"/>
      <c r="K131" s="72"/>
      <c r="L131" s="73"/>
    </row>
    <row r="132" spans="2:12" ht="40.5" hidden="1" customHeight="1" x14ac:dyDescent="0.25">
      <c r="B132" s="68">
        <f t="shared" si="11"/>
        <v>0</v>
      </c>
      <c r="C132" s="69">
        <f t="shared" si="11"/>
        <v>0</v>
      </c>
      <c r="D132" s="69">
        <f t="shared" si="11"/>
        <v>0</v>
      </c>
      <c r="E132" s="70">
        <f t="shared" si="11"/>
        <v>0</v>
      </c>
      <c r="F132" s="70">
        <f t="shared" si="12"/>
        <v>0</v>
      </c>
      <c r="G132" s="71"/>
      <c r="H132" s="72"/>
      <c r="I132" s="72"/>
      <c r="J132" s="72"/>
      <c r="K132" s="72"/>
      <c r="L132" s="73"/>
    </row>
    <row r="133" spans="2:12" ht="40.5" hidden="1" customHeight="1" x14ac:dyDescent="0.25">
      <c r="B133" s="68">
        <f t="shared" si="11"/>
        <v>0</v>
      </c>
      <c r="C133" s="69">
        <f t="shared" si="11"/>
        <v>0</v>
      </c>
      <c r="D133" s="69">
        <f t="shared" si="11"/>
        <v>0</v>
      </c>
      <c r="E133" s="70">
        <f t="shared" si="11"/>
        <v>0</v>
      </c>
      <c r="F133" s="70">
        <f t="shared" si="12"/>
        <v>0</v>
      </c>
      <c r="G133" s="71"/>
      <c r="H133" s="72"/>
      <c r="I133" s="72"/>
      <c r="J133" s="72"/>
      <c r="K133" s="72"/>
      <c r="L133" s="73"/>
    </row>
    <row r="134" spans="2:12" ht="40.5" hidden="1" customHeight="1" x14ac:dyDescent="0.25">
      <c r="B134" s="68">
        <f t="shared" si="11"/>
        <v>0</v>
      </c>
      <c r="C134" s="69">
        <f t="shared" si="11"/>
        <v>0</v>
      </c>
      <c r="D134" s="69">
        <f t="shared" si="11"/>
        <v>0</v>
      </c>
      <c r="E134" s="70">
        <f t="shared" si="11"/>
        <v>0</v>
      </c>
      <c r="F134" s="70">
        <f t="shared" si="12"/>
        <v>0</v>
      </c>
      <c r="G134" s="71"/>
      <c r="H134" s="72"/>
      <c r="I134" s="72"/>
      <c r="J134" s="72"/>
      <c r="K134" s="72"/>
      <c r="L134" s="73"/>
    </row>
    <row r="135" spans="2:12" ht="40.5" hidden="1" customHeight="1" x14ac:dyDescent="0.25">
      <c r="B135" s="68">
        <f t="shared" si="11"/>
        <v>0</v>
      </c>
      <c r="C135" s="69">
        <f t="shared" si="11"/>
        <v>0</v>
      </c>
      <c r="D135" s="69">
        <f t="shared" si="11"/>
        <v>0</v>
      </c>
      <c r="E135" s="70">
        <f t="shared" si="11"/>
        <v>0</v>
      </c>
      <c r="F135" s="70">
        <f t="shared" si="12"/>
        <v>0</v>
      </c>
      <c r="G135" s="71"/>
      <c r="H135" s="72"/>
      <c r="I135" s="72"/>
      <c r="J135" s="72"/>
      <c r="K135" s="72"/>
      <c r="L135" s="73"/>
    </row>
    <row r="136" spans="2:12" ht="40.5" hidden="1" customHeight="1" x14ac:dyDescent="0.25">
      <c r="B136" s="68">
        <f t="shared" si="11"/>
        <v>0</v>
      </c>
      <c r="C136" s="69">
        <f t="shared" si="11"/>
        <v>0</v>
      </c>
      <c r="D136" s="69">
        <f t="shared" si="11"/>
        <v>0</v>
      </c>
      <c r="E136" s="70">
        <f t="shared" si="11"/>
        <v>0</v>
      </c>
      <c r="F136" s="70">
        <f t="shared" si="12"/>
        <v>0</v>
      </c>
      <c r="G136" s="71"/>
      <c r="H136" s="72"/>
      <c r="I136" s="72"/>
      <c r="J136" s="72"/>
      <c r="K136" s="72"/>
      <c r="L136" s="73"/>
    </row>
    <row r="137" spans="2:12" x14ac:dyDescent="0.25">
      <c r="B137" s="148" t="s">
        <v>92</v>
      </c>
      <c r="C137" s="149"/>
      <c r="D137" s="149"/>
      <c r="E137" s="149"/>
      <c r="F137" s="149"/>
      <c r="G137" s="149"/>
      <c r="H137" s="149"/>
      <c r="I137" s="149"/>
      <c r="J137" s="149"/>
      <c r="K137" s="150"/>
      <c r="L137" s="73"/>
    </row>
    <row r="138" spans="2:12" ht="15.75" thickBot="1" x14ac:dyDescent="0.3">
      <c r="B138" s="120" t="s">
        <v>93</v>
      </c>
      <c r="C138" s="121"/>
      <c r="D138" s="121"/>
      <c r="E138" s="121"/>
      <c r="F138" s="121"/>
      <c r="G138" s="121"/>
      <c r="H138" s="121"/>
      <c r="I138" s="121"/>
      <c r="J138" s="121"/>
      <c r="K138" s="121"/>
      <c r="L138" s="122"/>
    </row>
    <row r="139" spans="2:12" ht="18.75" x14ac:dyDescent="0.3">
      <c r="B139" s="116" t="s">
        <v>94</v>
      </c>
      <c r="C139" s="183"/>
      <c r="D139" s="183"/>
      <c r="E139" s="183"/>
      <c r="F139" s="183"/>
      <c r="G139" s="183"/>
      <c r="H139" s="183"/>
      <c r="I139" s="183"/>
      <c r="J139" s="183"/>
      <c r="K139" s="183"/>
    </row>
    <row r="140" spans="2:12" ht="39.75" customHeight="1" x14ac:dyDescent="0.25">
      <c r="B140" s="116" t="s">
        <v>95</v>
      </c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</row>
    <row r="141" spans="2:12" ht="18" customHeight="1" x14ac:dyDescent="0.25">
      <c r="B141" s="116" t="s">
        <v>96</v>
      </c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</row>
    <row r="142" spans="2:12" ht="75.75" customHeight="1" x14ac:dyDescent="0.25">
      <c r="B142" s="151" t="s">
        <v>97</v>
      </c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</row>
    <row r="143" spans="2:12" ht="21.75" thickBot="1" x14ac:dyDescent="0.3">
      <c r="B143" s="153" t="s">
        <v>98</v>
      </c>
      <c r="C143" s="153"/>
      <c r="D143" s="153"/>
      <c r="E143" s="153"/>
      <c r="F143" s="74"/>
      <c r="G143" s="154"/>
      <c r="H143" s="155"/>
      <c r="I143" s="155"/>
      <c r="J143" s="155"/>
      <c r="K143" s="155"/>
      <c r="L143" s="155"/>
    </row>
    <row r="144" spans="2:12" ht="18.75" x14ac:dyDescent="0.25">
      <c r="B144" s="174" t="s">
        <v>99</v>
      </c>
      <c r="C144" s="175"/>
      <c r="D144" s="175"/>
      <c r="E144" s="175"/>
      <c r="F144" s="176"/>
      <c r="G144" s="177"/>
      <c r="H144" s="178"/>
      <c r="I144" s="178"/>
      <c r="J144" s="178"/>
      <c r="K144" s="178"/>
      <c r="L144" s="179"/>
    </row>
    <row r="145" spans="2:12" ht="18.75" x14ac:dyDescent="0.25">
      <c r="B145" s="159" t="s">
        <v>100</v>
      </c>
      <c r="C145" s="160"/>
      <c r="D145" s="160"/>
      <c r="E145" s="160"/>
      <c r="F145" s="161"/>
      <c r="G145" s="180" t="s">
        <v>115</v>
      </c>
      <c r="H145" s="181"/>
      <c r="I145" s="181"/>
      <c r="J145" s="181"/>
      <c r="K145" s="181"/>
      <c r="L145" s="182"/>
    </row>
    <row r="146" spans="2:12" ht="18.75" x14ac:dyDescent="0.25">
      <c r="B146" s="159" t="s">
        <v>101</v>
      </c>
      <c r="C146" s="160"/>
      <c r="D146" s="160"/>
      <c r="E146" s="160"/>
      <c r="F146" s="161"/>
      <c r="G146" s="162"/>
      <c r="H146" s="163"/>
      <c r="I146" s="163"/>
      <c r="J146" s="163"/>
      <c r="K146" s="163"/>
      <c r="L146" s="164"/>
    </row>
    <row r="147" spans="2:12" ht="30.75" customHeight="1" x14ac:dyDescent="0.25">
      <c r="B147" s="159" t="s">
        <v>102</v>
      </c>
      <c r="C147" s="160"/>
      <c r="D147" s="160"/>
      <c r="E147" s="160"/>
      <c r="F147" s="161"/>
      <c r="G147" s="162"/>
      <c r="H147" s="163"/>
      <c r="I147" s="163"/>
      <c r="J147" s="163"/>
      <c r="K147" s="163"/>
      <c r="L147" s="164"/>
    </row>
    <row r="148" spans="2:12" ht="19.5" thickBot="1" x14ac:dyDescent="0.3">
      <c r="B148" s="165" t="s">
        <v>103</v>
      </c>
      <c r="C148" s="166"/>
      <c r="D148" s="166"/>
      <c r="E148" s="166"/>
      <c r="F148" s="167"/>
      <c r="G148" s="168"/>
      <c r="H148" s="169"/>
      <c r="I148" s="169"/>
      <c r="J148" s="169"/>
      <c r="K148" s="169"/>
      <c r="L148" s="170"/>
    </row>
    <row r="149" spans="2:12" ht="21" x14ac:dyDescent="0.35">
      <c r="B149" s="75" t="s">
        <v>65</v>
      </c>
      <c r="C149" s="32"/>
      <c r="D149" s="32"/>
      <c r="E149" s="32"/>
      <c r="F149" s="57"/>
      <c r="G149" s="58"/>
      <c r="H149" s="58"/>
      <c r="I149" s="58"/>
      <c r="J149" s="58"/>
      <c r="K149" s="76"/>
      <c r="L149" s="77"/>
    </row>
    <row r="150" spans="2:12" ht="43.5" customHeight="1" x14ac:dyDescent="0.3">
      <c r="B150" s="171" t="s">
        <v>104</v>
      </c>
      <c r="C150" s="172"/>
      <c r="D150" s="172"/>
      <c r="E150" s="172"/>
      <c r="F150" s="172"/>
      <c r="G150" s="172"/>
      <c r="H150" s="172"/>
      <c r="I150" s="172"/>
      <c r="J150" s="172"/>
      <c r="K150" s="172"/>
      <c r="L150" s="173"/>
    </row>
    <row r="151" spans="2:12" ht="32.25" customHeight="1" x14ac:dyDescent="0.3">
      <c r="B151" s="171" t="s">
        <v>105</v>
      </c>
      <c r="C151" s="172"/>
      <c r="D151" s="172"/>
      <c r="E151" s="172"/>
      <c r="F151" s="172"/>
      <c r="G151" s="172"/>
      <c r="H151" s="172"/>
      <c r="I151" s="172"/>
      <c r="J151" s="172"/>
      <c r="K151" s="172"/>
      <c r="L151" s="173"/>
    </row>
    <row r="152" spans="2:12" ht="19.5" thickBot="1" x14ac:dyDescent="0.35">
      <c r="B152" s="78"/>
      <c r="C152" s="79"/>
      <c r="D152" s="79"/>
      <c r="E152" s="79"/>
      <c r="F152" s="54"/>
      <c r="G152" s="80"/>
      <c r="H152" s="80"/>
      <c r="I152" s="80"/>
      <c r="J152" s="80"/>
      <c r="K152" s="80"/>
      <c r="L152" s="81"/>
    </row>
    <row r="153" spans="2:12" ht="19.5" thickBot="1" x14ac:dyDescent="0.3">
      <c r="B153" s="156" t="s">
        <v>106</v>
      </c>
      <c r="C153" s="157"/>
      <c r="D153" s="157"/>
      <c r="E153" s="157"/>
      <c r="F153" s="157"/>
      <c r="G153" s="82"/>
      <c r="H153" s="82"/>
      <c r="I153" s="82"/>
      <c r="J153" s="82"/>
      <c r="K153" s="82"/>
      <c r="L153" s="83"/>
    </row>
    <row r="154" spans="2:12" x14ac:dyDescent="0.25"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</row>
    <row r="155" spans="2:12" ht="21" x14ac:dyDescent="0.35">
      <c r="B155" s="85" t="s">
        <v>107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</row>
    <row r="156" spans="2:12" x14ac:dyDescent="0.25"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</row>
    <row r="157" spans="2:12" ht="21" x14ac:dyDescent="0.25">
      <c r="B157" s="158" t="s">
        <v>108</v>
      </c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</row>
  </sheetData>
  <mergeCells count="62">
    <mergeCell ref="B139:K139"/>
    <mergeCell ref="B144:F144"/>
    <mergeCell ref="G144:L144"/>
    <mergeCell ref="B145:F145"/>
    <mergeCell ref="G145:L145"/>
    <mergeCell ref="B146:F146"/>
    <mergeCell ref="G146:L146"/>
    <mergeCell ref="B153:F153"/>
    <mergeCell ref="B157:L157"/>
    <mergeCell ref="B147:F147"/>
    <mergeCell ref="G147:L147"/>
    <mergeCell ref="B148:F148"/>
    <mergeCell ref="G148:L148"/>
    <mergeCell ref="B150:L150"/>
    <mergeCell ref="B151:L151"/>
    <mergeCell ref="B140:L140"/>
    <mergeCell ref="B141:L141"/>
    <mergeCell ref="B142:L142"/>
    <mergeCell ref="B143:E143"/>
    <mergeCell ref="G143:L143"/>
    <mergeCell ref="B138:L138"/>
    <mergeCell ref="C44:K44"/>
    <mergeCell ref="C45:K45"/>
    <mergeCell ref="B48:L48"/>
    <mergeCell ref="B51:K51"/>
    <mergeCell ref="B52:E52"/>
    <mergeCell ref="F52:G52"/>
    <mergeCell ref="B60:B89"/>
    <mergeCell ref="B58:E58"/>
    <mergeCell ref="F57:F89"/>
    <mergeCell ref="B53:E53"/>
    <mergeCell ref="F53:G53"/>
    <mergeCell ref="B55:F55"/>
    <mergeCell ref="G55:L55"/>
    <mergeCell ref="B137:K137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G23:K23"/>
    <mergeCell ref="E2:H2"/>
    <mergeCell ref="E3:H3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</mergeCells>
  <hyperlinks>
    <hyperlink ref="I11" r:id="rId2" xr:uid="{FAE85354-B00F-4504-89BA-FA6839C20FE7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2022-10-18T22:02:26Z</cp:lastPrinted>
  <dcterms:created xsi:type="dcterms:W3CDTF">2022-09-28T00:47:27Z</dcterms:created>
  <dcterms:modified xsi:type="dcterms:W3CDTF">2022-10-18T22:03:23Z</dcterms:modified>
</cp:coreProperties>
</file>