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epacheco\Desktop\PROCESOS 2022\CD 409 PROVISION CARPINTERIA METALICA - POLVORIN RAMPA BLANCA NORTE\"/>
    </mc:Choice>
  </mc:AlternateContent>
  <xr:revisionPtr revIDLastSave="0" documentId="8_{187223C3-B3FE-45BB-BC58-C4356EE1839A}" xr6:coauthVersionLast="47" xr6:coauthVersionMax="47" xr10:uidLastSave="{00000000-0000-0000-0000-000000000000}"/>
  <bookViews>
    <workbookView xWindow="-120" yWindow="-120" windowWidth="29040" windowHeight="15990" xr2:uid="{055CAB52-FD6B-4702-8C26-C15ADB895170}"/>
  </bookViews>
  <sheets>
    <sheet name="COTIZACION "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'!$B$1:$L$154</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5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3" i="1" l="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E58" i="1"/>
  <c r="D58" i="1"/>
  <c r="C58" i="1"/>
  <c r="B58" i="1"/>
  <c r="F57" i="1"/>
  <c r="E57" i="1"/>
  <c r="D57" i="1"/>
  <c r="C57" i="1"/>
  <c r="B57" i="1"/>
  <c r="B7" i="1"/>
  <c r="D6" i="1"/>
</calcChain>
</file>

<file path=xl/sharedStrings.xml><?xml version="1.0" encoding="utf-8"?>
<sst xmlns="http://schemas.openxmlformats.org/spreadsheetml/2006/main" count="89" uniqueCount="87">
  <si>
    <t xml:space="preserve">Nº </t>
  </si>
  <si>
    <t>CD-409</t>
  </si>
  <si>
    <t>CORPORACIÓN MINERA DE BOLIVIA
EMPRESA MINERA COLQUIRI 
UNIDAD DE ADQUISICIONES</t>
  </si>
  <si>
    <t>AÑO</t>
  </si>
  <si>
    <t>“2022 AÑO DE LA REVOLUCIÓN CULTURAL PARA LA DESPATRIARCALIZACIÓN
Por una vida libre de violencia contra las mujeres”</t>
  </si>
  <si>
    <t>REGISTRO</t>
  </si>
  <si>
    <t>REG-ADQ-001-A</t>
  </si>
  <si>
    <t>OBJETO DE LA CONTRATACION</t>
  </si>
  <si>
    <t>NO</t>
  </si>
  <si>
    <t>CANT</t>
  </si>
  <si>
    <t>UN</t>
  </si>
  <si>
    <t xml:space="preserve">D E S C R I P C I O N </t>
  </si>
  <si>
    <t>TEXTO ADICIONAL</t>
  </si>
  <si>
    <t>REV-0000</t>
  </si>
  <si>
    <t xml:space="preserve">CLQ-22-CD-409/2022 PROVISION CARPINTERIA METALICA - POLVORIN RAMPA BLANCA NORTE </t>
  </si>
  <si>
    <t>Pza.</t>
  </si>
  <si>
    <t>Puerta Metálica Exterior Batiente, dos hojas, con abertura hacia el exterior, tipo rejilla vertical (diámetro 1”, separación entre barras 2”), dos hojas h=2.70m, a= 2.54 m. + Marco  + Quincallería (sistema de bloqueo de manija de puerta).
Fabricación en acero, pintura ignífuga.
El sistema de apertura y cierre será por sistema controlado 
Puertas montadas sobre goznes que permitan la apertura a 180°. El chasis será de acero y provisto de refuerzos
Chapa frontal de acero, la llave será antiganzúa y llave inimitable, cerradura de alta seguridad. Contará con dispositivo desencadenante de bloqueo automático, para casos de ataque en fuerza sobre las cerraduras.
Chapa interior de acero.
Ambas cerraduras estarán debidamente separadas para dificultar el ataque.
El espesor de todos los perfiles metálicos será mínimo de 2mm.</t>
  </si>
  <si>
    <t>ESPECIFICACIONES TECNICAS 
El precio Unitario debe incluir la instalación en Obra.
Lugar de Entrega: Interior Mina.
Tiempo de Entrega: 10 días calendario</t>
  </si>
  <si>
    <t>Doble ventana de guillotina corredera de apertura vertical (de abajo a arriba). La ventana interna será de vidrio templado 10mm., vidrio con coeficiente de transmisión térmica a=1.20 m. x h=1.85 m. La ventana exterior será tipo rejilla vertical conformada 100% en acero inoxidable al cromo-niquel 18/8 o similar. La ventana contara con la quincallería en ambas ventanas.</t>
  </si>
  <si>
    <t>(en blanco)</t>
  </si>
  <si>
    <t xml:space="preserve">Total CLQ-22-CD-409/2022 PROVISION CARPINTERIA METALICA - POLVORIN RAMPA BLANCA NORTE </t>
  </si>
  <si>
    <t>Total general</t>
  </si>
  <si>
    <t>Fecha lÍmite de presentaccion de propuestas</t>
  </si>
  <si>
    <t>10 de Octubre de 2022,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</si>
  <si>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</si>
  <si>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</si>
  <si>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</si>
  <si>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</si>
  <si>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</si>
  <si>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</si>
  <si>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</si>
  <si>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</si>
  <si>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</si>
  <si>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</si>
  <si>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</si>
  <si>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</si>
  <si>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</si>
  <si>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</si>
  <si>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</si>
  <si>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SEPREC,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</si>
  <si>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</si>
  <si>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</si>
  <si>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</si>
  <si>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</si>
  <si>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</si>
  <si>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</si>
  <si>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</si>
  <si>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</si>
  <si>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a Primer Requerimiento, Solvencia Fiscal emitida por la Contraloría General del Estado, documentos mercantiles y otros documentos que la Empresa Minera Colquiri solicite.</t>
  </si>
  <si>
    <t>* Para proponentes internacionales presentar documentos de acreditación de existencia legal de su pais de origen.</t>
  </si>
  <si>
    <t>(Firma del proponente)
 (Nombre completo del proponente o representante legal)</t>
  </si>
  <si>
    <t>2.PROPUESTA ECONOMICA Y ESPECIFICACIONES TECNICAS- ECONOMICAS</t>
  </si>
  <si>
    <t>Método de Selección y Adjudicación:</t>
  </si>
  <si>
    <t>Forma de Adjudicación:</t>
  </si>
  <si>
    <t>POR EL TOTAL</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</si>
  <si>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</si>
  <si>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</si>
  <si>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</si>
  <si>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</si>
  <si>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</si>
  <si>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</si>
  <si>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</si>
  <si>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</si>
  <si>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</si>
  <si>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</si>
  <si>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</si>
  <si>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</si>
  <si>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</si>
  <si>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</si>
  <si>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</si>
  <si>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</si>
  <si>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</si>
  <si>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</si>
  <si>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</si>
  <si>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3. OTROS:</t>
  </si>
  <si>
    <t>TIEMPO DE GARANTIA DE BIENES Y SERVICIOS (DEBE PRESENTAR DOCUMENTO (S):</t>
  </si>
  <si>
    <t>LUGAR DE ENTREGA:</t>
  </si>
  <si>
    <t>ALMACENES, EMPRESA MINERA COLQUIRI PROV. INQUISIVI-LA PAZ  BOLIVIA</t>
  </si>
  <si>
    <t>PLAZO DE ENTREGA (SOLO EN DIAS CALENDARIOS):</t>
  </si>
  <si>
    <t>FORMA DE PAGO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</si>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</sst>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i/>
      <sz val="18"/>
      <color rgb="FF000066"/>
      <name val="Consolas"/>
      <family val="3"/>
    </font>
    <font>
      <b/>
      <i/>
      <u/>
      <sz val="18"/>
      <color rgb="FF000066"/>
      <name val="Consolas"/>
      <family val="3"/>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72">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164" fontId="7" fillId="0" borderId="1" xfId="0" applyNumberFormat="1" applyFont="1" applyBorder="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vertical="center" wrapText="1"/>
    </xf>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xf>
    <xf numFmtId="0" fontId="12" fillId="4" borderId="2" xfId="0" applyFont="1" applyFill="1" applyBorder="1" applyAlignment="1">
      <alignment horizontal="left" wrapText="1"/>
    </xf>
    <xf numFmtId="0" fontId="12" fillId="4" borderId="3" xfId="0" applyFont="1" applyFill="1" applyBorder="1" applyAlignment="1">
      <alignment horizontal="left" wrapText="1"/>
    </xf>
    <xf numFmtId="0" fontId="12" fillId="4" borderId="4" xfId="0" applyFont="1" applyFill="1" applyBorder="1" applyAlignment="1">
      <alignment horizontal="left" wrapText="1"/>
    </xf>
    <xf numFmtId="0" fontId="12" fillId="5" borderId="2" xfId="0" applyFont="1" applyFill="1" applyBorder="1" applyAlignment="1">
      <alignment horizontal="center" wrapText="1"/>
    </xf>
    <xf numFmtId="0" fontId="12" fillId="5" borderId="4" xfId="0" applyFont="1" applyFill="1" applyBorder="1" applyAlignment="1">
      <alignment horizontal="center" wrapText="1"/>
    </xf>
    <xf numFmtId="0" fontId="10"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4" fillId="0" borderId="0" xfId="0" applyFont="1" applyAlignment="1">
      <alignment wrapText="1"/>
    </xf>
    <xf numFmtId="0" fontId="14" fillId="0" borderId="0" xfId="0" applyFont="1" applyAlignment="1">
      <alignment horizontal="center" wrapText="1"/>
    </xf>
    <xf numFmtId="0" fontId="13" fillId="3" borderId="0" xfId="0" applyFont="1" applyFill="1" applyAlignment="1">
      <alignment wrapText="1"/>
    </xf>
    <xf numFmtId="0" fontId="12" fillId="4" borderId="1" xfId="0" applyFont="1" applyFill="1" applyBorder="1" applyAlignment="1">
      <alignment horizontal="center" wrapText="1"/>
    </xf>
    <xf numFmtId="0" fontId="3" fillId="5" borderId="2" xfId="1" applyFill="1" applyBorder="1" applyAlignment="1">
      <alignment horizontal="center" wrapText="1"/>
    </xf>
    <xf numFmtId="0" fontId="15" fillId="5" borderId="3" xfId="1" applyFont="1" applyFill="1" applyBorder="1" applyAlignment="1">
      <alignment horizontal="center" wrapText="1"/>
    </xf>
    <xf numFmtId="0" fontId="15" fillId="5" borderId="4" xfId="1" applyFont="1" applyFill="1" applyBorder="1" applyAlignment="1">
      <alignment horizontal="center" wrapText="1"/>
    </xf>
    <xf numFmtId="0" fontId="15" fillId="3" borderId="0" xfId="1" applyFont="1" applyFill="1" applyBorder="1" applyAlignment="1">
      <alignment wrapText="1"/>
    </xf>
    <xf numFmtId="0" fontId="0" fillId="0" borderId="0" xfId="0" applyAlignment="1">
      <alignment wrapText="1"/>
    </xf>
    <xf numFmtId="0" fontId="11" fillId="0" borderId="0" xfId="0" applyFont="1" applyAlignment="1">
      <alignment horizontal="center" wrapText="1"/>
    </xf>
    <xf numFmtId="0" fontId="16" fillId="3" borderId="0" xfId="0" applyFont="1" applyFill="1" applyAlignment="1">
      <alignment wrapText="1"/>
    </xf>
    <xf numFmtId="0" fontId="17"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0" fillId="0" borderId="8" xfId="0" applyBorder="1"/>
    <xf numFmtId="0" fontId="5"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5" fillId="5" borderId="9" xfId="0" applyFont="1" applyFill="1" applyBorder="1"/>
    <xf numFmtId="0" fontId="0" fillId="0" borderId="10" xfId="0" applyBorder="1"/>
    <xf numFmtId="0" fontId="0" fillId="0" borderId="11" xfId="0" applyBorder="1"/>
    <xf numFmtId="0" fontId="2" fillId="0" borderId="8" xfId="0" applyFont="1" applyBorder="1" applyAlignment="1">
      <alignment horizontal="center" vertical="center"/>
    </xf>
    <xf numFmtId="0" fontId="5" fillId="0" borderId="0" xfId="0" applyFont="1"/>
    <xf numFmtId="0" fontId="0" fillId="0" borderId="12" xfId="0" applyBorder="1"/>
    <xf numFmtId="0" fontId="5" fillId="5" borderId="9"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vertical="center" wrapText="1"/>
    </xf>
    <xf numFmtId="0" fontId="19" fillId="0" borderId="0" xfId="0" applyFont="1" applyAlignment="1">
      <alignment vertical="center" wrapText="1"/>
    </xf>
    <xf numFmtId="0" fontId="2" fillId="0" borderId="0" xfId="0" applyFont="1" applyAlignment="1">
      <alignment horizontal="center"/>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5"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9" fillId="0" borderId="8" xfId="0" applyFont="1" applyBorder="1" applyAlignment="1">
      <alignment vertical="center"/>
    </xf>
    <xf numFmtId="0" fontId="5" fillId="0" borderId="0" xfId="0" applyFont="1" applyAlignment="1">
      <alignment horizontal="center" vertical="center"/>
    </xf>
    <xf numFmtId="0" fontId="19" fillId="0" borderId="12" xfId="0" applyFont="1" applyBorder="1" applyAlignment="1">
      <alignment horizontal="center" vertical="center" wrapText="1"/>
    </xf>
    <xf numFmtId="0" fontId="19" fillId="0" borderId="8"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20" fillId="0" borderId="0" xfId="0" applyFont="1"/>
    <xf numFmtId="0" fontId="21" fillId="0" borderId="0" xfId="0" applyFont="1"/>
    <xf numFmtId="0" fontId="5"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1" fillId="0" borderId="0" xfId="0" applyFont="1"/>
    <xf numFmtId="0" fontId="20" fillId="0" borderId="0" xfId="0" applyFont="1"/>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2" xfId="0" applyBorder="1"/>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9" fillId="0" borderId="0" xfId="0" applyFont="1" applyAlignment="1">
      <alignment horizontal="left"/>
    </xf>
    <xf numFmtId="0" fontId="25" fillId="8" borderId="1" xfId="0" applyFont="1" applyFill="1" applyBorder="1" applyAlignment="1">
      <alignment horizontal="left" vertical="top" wrapText="1"/>
    </xf>
    <xf numFmtId="0" fontId="26" fillId="8" borderId="1" xfId="0" applyFont="1" applyFill="1" applyBorder="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24" fillId="0" borderId="19" xfId="0" applyFont="1" applyBorder="1" applyAlignment="1">
      <alignment horizontal="left" vertical="center" wrapText="1"/>
    </xf>
    <xf numFmtId="0" fontId="24" fillId="0" borderId="17" xfId="0" applyFont="1" applyBorder="1" applyAlignment="1">
      <alignment horizontal="left" vertical="center" wrapText="1"/>
    </xf>
    <xf numFmtId="0" fontId="24" fillId="0" borderId="20" xfId="0" applyFont="1" applyBorder="1" applyAlignment="1">
      <alignment horizontal="left" vertical="center" wrapText="1"/>
    </xf>
    <xf numFmtId="0" fontId="5" fillId="5" borderId="27"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2" fillId="0" borderId="5" xfId="0" applyFont="1" applyBorder="1"/>
    <xf numFmtId="0" fontId="19" fillId="0" borderId="6" xfId="0" applyFont="1" applyBorder="1"/>
    <xf numFmtId="0" fontId="19" fillId="0" borderId="7" xfId="0" applyFont="1" applyBorder="1"/>
    <xf numFmtId="0" fontId="19" fillId="0" borderId="8" xfId="0" applyFont="1" applyBorder="1" applyAlignment="1">
      <alignment horizontal="lef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4" xfId="0" applyFont="1" applyBorder="1"/>
    <xf numFmtId="0" fontId="19" fillId="0" borderId="15"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7" fillId="0" borderId="10" xfId="0" applyFont="1" applyBorder="1"/>
    <xf numFmtId="0" fontId="27" fillId="0" borderId="11" xfId="0" applyFont="1" applyBorder="1"/>
    <xf numFmtId="0" fontId="27" fillId="0" borderId="0" xfId="0" applyFont="1"/>
    <xf numFmtId="0" fontId="12" fillId="0" borderId="0" xfId="0" applyFont="1"/>
    <xf numFmtId="0" fontId="12" fillId="0" borderId="0" xfId="0" applyFont="1" applyAlignment="1">
      <alignment horizontal="center"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0"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126</xdr:row>
      <xdr:rowOff>0</xdr:rowOff>
    </xdr:from>
    <xdr:to>
      <xdr:col>12</xdr:col>
      <xdr:colOff>304800</xdr:colOff>
      <xdr:row>134</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68BD065-89E4-4A5D-9F93-CC950E60DC0F}"/>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F011C1B-386D-4FF2-BB7C-361CF719A295}"/>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144C1BB-7981-4925-9574-08E73EF5BB0A}"/>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C353918-8018-4527-B577-5EA14D9BD19D}"/>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DF257D5-4BF6-411C-9624-9745611B4B73}"/>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5A53187B-40F9-4436-BA06-396AACBAF6CC}"/>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4DA1CC0-744F-4715-8F22-13F39AF5BB0A}"/>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0614511-2E98-44AB-BBD1-F3D826798A1E}"/>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5EB56B8-3F34-4CC8-9CA8-3F5B2ECFAF91}"/>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91DEF5D-8707-4D56-952E-AA442F56ADA5}"/>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6EBD784-BE5A-4AC0-8CCF-643AC3F71738}"/>
            </a:ext>
          </a:extLst>
        </xdr:cNvPr>
        <xdr:cNvSpPr>
          <a:spLocks noChangeAspect="1" noChangeArrowheads="1"/>
        </xdr:cNvSpPr>
      </xdr:nvSpPr>
      <xdr:spPr bwMode="auto">
        <a:xfrm>
          <a:off x="14954250" y="539972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3A5662B-0F0F-4E75-8D83-9198D1CC210F}"/>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EBC0E7C-1B4E-46C8-94A1-24EE9515359E}"/>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E218483-A2DF-4A67-8025-DBECE03328E5}"/>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9E27FCF-FCCC-4492-94C5-E3608DB285CC}"/>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25C88AA-6315-42B4-B683-7EEF2A20215C}"/>
            </a:ext>
          </a:extLst>
        </xdr:cNvPr>
        <xdr:cNvSpPr>
          <a:spLocks noChangeAspect="1" noChangeArrowheads="1"/>
        </xdr:cNvSpPr>
      </xdr:nvSpPr>
      <xdr:spPr bwMode="auto">
        <a:xfrm>
          <a:off x="14954250" y="53997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8CC532E-93D9-4DF2-B9F1-B7BFA82CADD0}"/>
            </a:ext>
          </a:extLst>
        </xdr:cNvPr>
        <xdr:cNvSpPr>
          <a:spLocks noChangeAspect="1" noChangeArrowheads="1"/>
        </xdr:cNvSpPr>
      </xdr:nvSpPr>
      <xdr:spPr bwMode="auto">
        <a:xfrm>
          <a:off x="14954250" y="539972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843EDBB-7D3F-4CB2-A448-2F4448E52370}"/>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8555D3F-EB19-46D1-8B0A-F649C58AADC4}"/>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9569891-359F-4EDB-AC1C-7528475BF822}"/>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D425919-6EBF-486F-BFFD-45894136EC18}"/>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9714F5A-0200-4727-A01A-27D5B1CC64B9}"/>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FE1F93E-29C0-4735-96E4-859EA70FA487}"/>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C3838DE-7E42-4B60-B94A-D95B6CBE618D}"/>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8167C5D-3A2B-4C93-B060-523012FE69B0}"/>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F244020-9571-4C9C-80C6-EE1E3FA76653}"/>
            </a:ext>
          </a:extLst>
        </xdr:cNvPr>
        <xdr:cNvSpPr>
          <a:spLocks noChangeAspect="1" noChangeArrowheads="1"/>
        </xdr:cNvSpPr>
      </xdr:nvSpPr>
      <xdr:spPr bwMode="auto">
        <a:xfrm>
          <a:off x="14954250" y="539972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126</xdr:row>
      <xdr:rowOff>0</xdr:rowOff>
    </xdr:from>
    <xdr:to>
      <xdr:col>12</xdr:col>
      <xdr:colOff>304800</xdr:colOff>
      <xdr:row>134</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E80CF13-86E1-4036-83E0-42E85BE49DF2}"/>
            </a:ext>
          </a:extLst>
        </xdr:cNvPr>
        <xdr:cNvSpPr>
          <a:spLocks noChangeAspect="1" noChangeArrowheads="1"/>
        </xdr:cNvSpPr>
      </xdr:nvSpPr>
      <xdr:spPr bwMode="auto">
        <a:xfrm>
          <a:off x="14954250" y="53997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2385572</xdr:colOff>
      <xdr:row>0</xdr:row>
      <xdr:rowOff>160086</xdr:rowOff>
    </xdr:from>
    <xdr:to>
      <xdr:col>7</xdr:col>
      <xdr:colOff>872459</xdr:colOff>
      <xdr:row>2</xdr:row>
      <xdr:rowOff>181696</xdr:rowOff>
    </xdr:to>
    <xdr:pic>
      <xdr:nvPicPr>
        <xdr:cNvPr id="29" name="28 Imagen" descr="LOGOTIPO OFICIAL">
          <a:extLst>
            <a:ext uri="{FF2B5EF4-FFF2-40B4-BE49-F238E27FC236}">
              <a16:creationId xmlns:a16="http://schemas.microsoft.com/office/drawing/2014/main" id="{10EDE536-4651-40D3-BFEE-7463504F94CA}"/>
            </a:ext>
          </a:extLst>
        </xdr:cNvPr>
        <xdr:cNvPicPr/>
      </xdr:nvPicPr>
      <xdr:blipFill>
        <a:blip xmlns:r="http://schemas.openxmlformats.org/officeDocument/2006/relationships" r:embed="rId2" cstate="print"/>
        <a:srcRect/>
        <a:stretch>
          <a:fillRect/>
        </a:stretch>
      </xdr:blipFill>
      <xdr:spPr bwMode="auto">
        <a:xfrm>
          <a:off x="9529322" y="160086"/>
          <a:ext cx="1534887" cy="12408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670E0109-C751-4840-8BDA-A8259A66C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95250</xdr:rowOff>
    </xdr:from>
    <xdr:to>
      <xdr:col>10</xdr:col>
      <xdr:colOff>1126192</xdr:colOff>
      <xdr:row>1</xdr:row>
      <xdr:rowOff>1002924</xdr:rowOff>
    </xdr:to>
    <xdr:sp macro="" textlink="">
      <xdr:nvSpPr>
        <xdr:cNvPr id="30" name="30 Rectángulo">
          <a:extLst>
            <a:ext uri="{FF2B5EF4-FFF2-40B4-BE49-F238E27FC236}">
              <a16:creationId xmlns:a16="http://schemas.microsoft.com/office/drawing/2014/main" id="{107C3CC6-D27D-4AB5-B019-28A7B8875922}"/>
            </a:ext>
          </a:extLst>
        </xdr:cNvPr>
        <xdr:cNvSpPr/>
      </xdr:nvSpPr>
      <xdr:spPr>
        <a:xfrm>
          <a:off x="11062606" y="95250"/>
          <a:ext cx="3179511"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3DEC603A-7283-43A1-84C4-13D8AD0DDFC6}"/>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586453E-94AB-4568-A914-96EC78F52AB6}"/>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47513081-7045-44F5-A19F-E2D5D259E26C}"/>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AA069059-D78D-4551-811F-1C4F7A1D7896}"/>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CDB0D47-0D2E-4C9A-B9BA-E328B9DCF716}"/>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88A5CA8-39B0-48AB-9F26-3E786063109B}"/>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AAEC04B-1D76-433F-A269-47A5A30C269D}"/>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A98FB332-E531-45AC-8E83-41620A0DD891}"/>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9C19B0BA-E77F-4AD5-ABA3-6C10664B7845}"/>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E8E81B4-E970-4A63-8DD6-1605EB18FA86}"/>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4307A4C-1EC4-4CB7-8C8C-0943FA0D7C06}"/>
            </a:ext>
          </a:extLst>
        </xdr:cNvPr>
        <xdr:cNvSpPr>
          <a:spLocks noChangeAspect="1" noChangeArrowheads="1"/>
        </xdr:cNvSpPr>
      </xdr:nvSpPr>
      <xdr:spPr bwMode="auto">
        <a:xfrm>
          <a:off x="15487650" y="641889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043665E-84E9-4FCC-AD7A-D77581D0D243}"/>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A8F4129-6A29-43DE-B7E5-DC0A2E0344BF}"/>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42E2504-6807-4780-B073-9AC6B4D42D12}"/>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A2164E9-BC86-4B1D-A80A-79EFF0A495F3}"/>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154</xdr:row>
      <xdr:rowOff>0</xdr:rowOff>
    </xdr:from>
    <xdr:to>
      <xdr:col>13</xdr:col>
      <xdr:colOff>304800</xdr:colOff>
      <xdr:row>155</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BF1FD55-5D80-4D1B-8E71-D8FCA96491D9}"/>
            </a:ext>
          </a:extLst>
        </xdr:cNvPr>
        <xdr:cNvSpPr>
          <a:spLocks noChangeAspect="1" noChangeArrowheads="1"/>
        </xdr:cNvSpPr>
      </xdr:nvSpPr>
      <xdr:spPr bwMode="auto">
        <a:xfrm>
          <a:off x="15487650" y="641889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837.618372337965" createdVersion="7" refreshedVersion="8" minRefreshableVersion="3" recordCount="9954" xr:uid="{FC31233C-509B-498A-A212-26FDC47B6139}">
  <cacheSource type="worksheet">
    <worksheetSource ref="A2:CS32486" sheet="SEGUIMIENTO ORDENES COMPRA 2022" r:id="rId2"/>
  </cacheSource>
  <cacheFields count="97">
    <cacheField name="AÑO" numFmtId="0">
      <sharedItems containsString="0" containsBlank="1" containsNumber="1" containsInteger="1" minValue="2016" maxValue="2022" count="4">
        <n v="2022"/>
        <m/>
        <n v="2016"/>
        <n v="2017"/>
      </sharedItems>
    </cacheField>
    <cacheField name="Nº " numFmtId="0">
      <sharedItems containsBlank="1" containsMixedTypes="1" containsNumber="1" containsInteger="1" minValue="1" maxValue="2005" count="202">
        <s v="CD-12"/>
        <s v="CD-14"/>
        <s v="CD-02"/>
        <s v="CD-08"/>
        <s v="CD-15"/>
        <s v="CD-18"/>
        <m/>
        <n v="1695"/>
        <n v="2005"/>
        <n v="1"/>
        <n v="2"/>
        <n v="3"/>
        <n v="4"/>
        <n v="5"/>
        <n v="6"/>
        <n v="7"/>
        <n v="8"/>
        <n v="9"/>
        <n v="10"/>
        <n v="11"/>
        <n v="12"/>
        <n v="13"/>
        <n v="14"/>
        <n v="15"/>
        <n v="16"/>
        <n v="17"/>
        <n v="18"/>
        <n v="19"/>
        <n v="20"/>
        <n v="21"/>
        <n v="22"/>
        <n v="26"/>
        <n v="27"/>
        <n v="28"/>
        <n v="29"/>
        <n v="30"/>
        <n v="31"/>
        <n v="32"/>
        <n v="33"/>
        <n v="34"/>
        <s v="CD-2"/>
        <s v="CD-28"/>
        <s v="CD-33"/>
        <s v="CD-34"/>
        <s v="CD-35"/>
        <s v="CD-37"/>
        <s v="CD-47"/>
        <s v="CD-49"/>
        <s v="CD-48"/>
        <s v="CD-55"/>
        <s v="CD-52"/>
        <s v="CD-56A"/>
        <s v="CD-56B"/>
        <s v="CD-57"/>
        <s v="CD-58"/>
        <s v="CD-61"/>
        <s v="CD-65A"/>
        <s v="CD-65B"/>
        <s v="CD-68"/>
        <s v="CD-73"/>
        <s v="CD-73B"/>
        <s v="CD-74"/>
        <s v="CD-75"/>
        <s v="CD-79"/>
        <s v="CD-69"/>
        <s v="CD-93"/>
        <s v="CD-89A"/>
        <s v="CD-89B"/>
        <s v="CD-97"/>
        <s v="CD-96"/>
        <s v="CD-99"/>
        <s v="CD-100"/>
        <s v="CD-102"/>
        <s v="CD-109A"/>
        <s v="CD-109B"/>
        <s v="CD-110A"/>
        <s v="CD-110B"/>
        <s v="CD-108"/>
        <s v="CD-116"/>
        <s v="CD-118"/>
        <s v="CD-123"/>
        <s v="CD-126"/>
        <s v="CD-139"/>
        <s v="CD-143"/>
        <s v="CD-144"/>
        <s v="CD-150"/>
        <s v="CD-157"/>
        <s v="CD-160"/>
        <s v="CD-159"/>
        <s v="CD-136"/>
        <s v="CD-177"/>
        <s v="CD-161"/>
        <s v="CD-168"/>
        <s v="CD-170"/>
        <s v="CD-181"/>
        <s v="CD-182"/>
        <s v="CD-147A"/>
        <s v="CD-147"/>
        <s v="CD-186"/>
        <s v="CD-187"/>
        <s v="CD-191"/>
        <s v="CD-192"/>
        <s v="CD-194A"/>
        <s v="CD-194B"/>
        <s v="CD-194"/>
        <s v="CD-194C"/>
        <s v="CD-198"/>
        <s v="CD-203"/>
        <s v="CD-208"/>
        <s v="CD-209"/>
        <s v="CD-207"/>
        <s v="CD-213"/>
        <s v="CD-217"/>
        <s v="CD-218"/>
        <s v="CD-220"/>
        <s v="CD-222"/>
        <s v="CD-228"/>
        <s v="CD-229"/>
        <s v="CD-232"/>
        <s v="CD-233"/>
        <s v="CD-234"/>
        <s v="CD-236"/>
        <s v="CD-238"/>
        <s v="CD-240"/>
        <s v="CD-251"/>
        <s v="CD-253"/>
        <s v="CD-230-A"/>
        <s v="CD-230"/>
        <s v="CD-255"/>
        <s v="CD-256"/>
        <s v="CD-257"/>
        <s v="CD-245-A"/>
        <s v="CD-245-B"/>
        <s v="CD-245-C"/>
        <s v="CD-245-D"/>
        <s v="CD-245-E"/>
        <s v="CD-245-F"/>
        <s v="CD-245-G"/>
        <s v="CD-245-H"/>
        <s v="CD-245-I"/>
        <s v="CD-245-J"/>
        <s v="CD-245-K"/>
        <s v="CD-245-L"/>
        <s v="CD-245-M"/>
        <s v="CD-260"/>
        <s v="CD-268"/>
        <s v="CD-276"/>
        <s v="CD-278"/>
        <s v="CD-272"/>
        <s v="CD-280"/>
        <s v="CD-282"/>
        <s v="CD-284"/>
        <s v="CD-271"/>
        <s v="CD-288"/>
        <s v="CD-290"/>
        <s v="CD-291"/>
        <s v="CD-295"/>
        <s v="CD-293"/>
        <s v="CD-300"/>
        <s v="CD-301"/>
        <s v="CD-303"/>
        <s v="CD-305"/>
        <s v="CD-312"/>
        <s v="CD-315"/>
        <s v="CD-316"/>
        <s v="CD-321"/>
        <s v="CD-322"/>
        <s v="CD-328"/>
        <s v="CD-308"/>
        <s v="CD-317"/>
        <s v="CD-151"/>
        <s v="CD-184"/>
        <s v="CD-325"/>
        <s v="CD-333"/>
        <s v="CD-334"/>
        <s v="CD-364"/>
        <s v="CD-299"/>
        <s v="CD-343"/>
        <s v="CD-349"/>
        <s v="CD-352"/>
        <s v="CD-354"/>
        <s v="CD-355"/>
        <s v="CD-356"/>
        <s v="CD-368"/>
        <s v="CD-371"/>
        <s v="CD-372"/>
        <s v="CD-392"/>
        <s v="CD-342"/>
        <s v="CD-377"/>
        <s v="CD-380"/>
        <s v="CD-381"/>
        <s v="CD-382"/>
        <s v="CD-384"/>
        <s v="CD-389"/>
        <s v="CD-362"/>
        <s v="CD-363"/>
        <s v="CD-370"/>
        <s v="CD-403"/>
        <s v="CD-402"/>
        <s v="CD-405"/>
        <s v="CD-409"/>
        <s v="CD-425"/>
      </sharedItems>
    </cacheField>
    <cacheField name="PG" numFmtId="0">
      <sharedItems containsBlank="1" containsMixedTypes="1" containsNumber="1" containsInteger="1" minValue="1" maxValue="150"/>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02-09-09T00:00:00" maxDate="2022-09-27T00:00:00"/>
    </cacheField>
    <cacheField name="COMPRADOR" numFmtId="0">
      <sharedItems containsBlank="1"/>
    </cacheField>
    <cacheField name="PARTIDA PRESUP." numFmtId="0">
      <sharedItems containsString="0" containsBlank="1" containsNumber="1" containsInteger="1" minValue="22300" maxValue="491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16-01-25T00:00:00" maxDate="2022-10-01T00:00:00"/>
    </cacheField>
    <cacheField name="MES-REC" numFmtId="0">
      <sharedItems containsBlank="1"/>
    </cacheField>
    <cacheField name="CERTF presup" numFmtId="0">
      <sharedItems containsString="0" containsBlank="1" containsNumber="1" containsInteger="1" minValue="0" maxValue="846"/>
    </cacheField>
    <cacheField name="SERV/BIEN/OBRA" numFmtId="0">
      <sharedItems containsBlank="1"/>
    </cacheField>
    <cacheField name="OBJETO DE LA CONTRATACION" numFmtId="0">
      <sharedItems containsBlank="1" count="179">
        <s v="CLQ-22-CD-12/2021/2022 ADQUISICION DE OXIDO DE CALCIO (RECURRENTE GESTION 2022)"/>
        <s v="CLQ-22-CD-14/2021/2022 ADQUISICION DE FILTROS, MODALIDAD DIRECTA, (RECURRENTE GESTION 2022)"/>
        <s v="CLQ-22-CD-02/2021/2022 ADQUISICION DE MATERIAL EXPLOSIVO, MODALIDAD DIRECTA (RECURRENTE GESTION 2022)"/>
        <s v="CLQ-22-CD-08/2021/2022 ADQUISICION DE AGENTE REACTIVO XANTATO Z-14 (ISOBUTILICO DE SODIO) RECURRENTE GESTION 2022) MODALIDAD DE CONTRATACION DIRECTA)"/>
        <s v="CLQ-22-CD-15/2021/2022 ADQUISICION DE NEUMATICOS (LISAS) 12:00 R24 PARA SCOOPTRAMS DE LA EMPRESA MINERA COLQUIRI (RECURRENTE GESTION 2022) (MODALIDAD DE CONTRATACION DIRECTA)"/>
        <s v="CLQ-22-CD-18/2022 CONSTRUCCION NUEVO POLVORIN (RAMPA BLANCA NORTE) - Solo Mano de obra"/>
        <m/>
        <s v="CLQ-1695 CONSTRUCCION RAMPA A SUPERFICIE FASE III, ESTACION DE CARGUIO 266.80 MT"/>
        <s v="CLQ-2005 ADQUISICION DE SOFTWARE PARA MANTENIMIENTO MECANICO"/>
        <s v="CLQ-17- 1 ADQUISICION DE OXIDO DE CALCIO"/>
        <s v="CLQ-17- 2 ADQUISICION DE SEGMENTOS DE POLIURETANO PARA TROMEL MOLINO"/>
        <s v="CLQ-17- 3 ADQUISICION DE FORROS PARA MOLINOS SAG HARDINGE 16 X 5"/>
        <s v="CLQ-17- 4 ADQUISICION DE BARRAS CONICAS Y EXTENSIBLES R32"/>
        <s v="CLQ-17- 5 ADQUISICION DE MATERIAL EXPLOSIVO GESTION 2017"/>
        <s v="CLQ-17- 6 ADQUISICION DE BROCAS CONICAS"/>
        <s v="CLQ-17- 7 ADQUISICION DE HIDROXIDO DE CALCIO"/>
        <s v="CLQ-17- 8 ADQUISICION DE MONITOREO AMBIENTAL GESTION 2017"/>
        <s v="CLQ-17- 9 ADQUISICION DE LUBRICANTES EQUIPOS MINA Y SUPERFICIE GESTION 2017"/>
        <s v="CLQ-17- 10 ADQUISICION DE NEUMATICOS DE DIFERENTES MEDIDAS"/>
        <s v="CLQ-17- 11 ADQUISICION DE PINTURA SINTETICA CON BRILLO"/>
        <s v="CLQ-17- 12 ADQUISICION DE MANGUERAS HIDRAULICAS GESTION 2017"/>
        <s v="CLQ-17- 13 ADQUISICION DE FILTROS PARA EQUIPO PESADO GESTION 2017"/>
        <s v="CLQ-17- 14 ADQUISICION DE REPUESTOS PARA PERFORADORAS JACKLEY Y STOPER SECO-250 GESTION 2017"/>
        <s v="CLQ-17- 15 ADQUISICION DE REPUESTOS PARA MOTORES BF 4M1013EC BF 4M10132C HST1A GESTION 2017"/>
        <s v="CLQ-17- 16 ADQUISICION DE TORNO PARALELO "/>
        <s v="CLQ-17- 17 ADQUISICION DE CONECTORES PERMANENTES GESTION 2017"/>
        <s v="CLQ-17- 18 ADQUISICION DE CILINDROS DE DIRECCION P/SCOOP MODELO ST2G"/>
        <s v="CLQ-17- 19 ADQUISICION DE CILINDRADORA DE PLANCHAS"/>
        <s v="CLQ-17- 20 ADQUISICION DE EQUIPO DE SOLDADURA OXICORTE (KIT) "/>
        <s v="CLQ-17- 21 ADQUISICION DE SELLOS MECANICOS PARA BOMBAS GOULDS 3355"/>
        <s v="CLQ-17- 22 ADQUISICION DE ALAMBRE ESMALTADO DE COBRE AWG 15"/>
        <s v="CLQ-17- 26 ADQUISICION DE XANTATO Z-11"/>
        <s v="CLQ-17-31 ADQUISICION DE RETENES GARLOOCK PARA BOTELLON SUMERGIBLE AKINS DENVER 25'X60'"/>
        <s v="CLQ-17-34  ADQUISICION  DE EMPAQUETADURAS GORE 100% GFO PARA TRANSMISION MECANICA DE EQUIPOS"/>
        <s v="CLQ-17-34  ADQUISICION DE EMPAQUETADURAS GORE 100% GFO PARA TRANSMISION MECANICA DE EQUIPOS"/>
        <s v="CLQ-17-34 ADQUISICION DE EMPAQUETADURAS GORE 100% GFO PARA TRANSMISION MECANICA DE EQUIPOS"/>
        <s v="CLQ-22-CD-02/2021/2022 ADQUISICION DE MATERIAL EXPLOSIVO MODALIDAD DIRECTA (RECURRENTE GESTION 2022) "/>
        <s v="CLQ-22-CD-28/2022 ADQUISICION DE REVESTIMIENTOS EN POLIURETANO PARA BOMBAS"/>
        <s v="CLQ-22-CD-33/2022 ADQUISICIÓN DE MANGUERA DE GOMA ½”, PRESION DE TRABAJO 300 PSI"/>
        <s v="CLQ-22-CD-34/2022 ADQUISICIÓN DE CUERDA NYLON DE DIFERENTES MEDIDAS"/>
        <s v="CLQ-22-CD-35/2022 ADQUISICIÓN DE VALVULAS DE PASO INOX DE 1” Y 2”"/>
        <s v="CLQ-22-CD-37/2022 ADQUISICIÓN DE CONTACTORES TRIFASICOS EN VACIO DE MEDIA TENSION PARA EL SISTEMA ELECTRICO DE LOS WINCHES CUADRO VICTORIA Y SAN JOSE DE LA EMPRESA MINERA COLQUIRI (MODALIDAD DE CONTRATACION DIRECTA)"/>
        <s v="CLQ-22-CD-47/2022 SERVICIO DE REPARACION CELDA DE PROTECCION DE MEDIA TENSION DE COMPRESOR ATLAS COPCO GA500 Y PARAMETRIZADO CELDA WINCHE ZITRON DE LA EMPRESA MINERA COLQUIRI (MODALIDAD DE CONTRATACION DIRECTA)"/>
        <s v="CLQ-22-CD-49/2022 SERVICIO DE REBOBINADO MOTOR ELECTRICO DE 315 KW, FUNDIDO DE ASPAS Y BALANCEO DE VENTILADOR PARA CHIMENEA 70 3/4 DE LA EMPRESA MINERA COLQUIRI (MODALIDAD DE CONTRATACION DIRECTA)"/>
        <s v="CLQ-22-CD-48/2022 MANTENIMIENTO DE AREAS DE HIGIENE INDUSTRIAL (solo mano de Obra)"/>
        <s v="CLQ-22-CD-55/2022 ADQUISICION DE SELLOS MECANICOS Y EJE PARA BOMBA GOULDS 3355 (MODALIDAD DE CONTRATACION DIRECTA)"/>
        <s v="CLQ-22-CD-52/2022 ADQUISICION DE MOTOR CUMMINS QSB 4.5, PARA SCOOPTRAM MODELO ST2G DE LA EMPRESA MINERA COLQUIRI (CONTRATACION DIRECTA)"/>
        <s v="CLQ-22-CD-56/2022 ADQUISICION DE LUBRICANTES PARA EQUIPOS PESADOS Y LIVIANOS"/>
        <s v="CLQ-22-CD-57/2022 ADQUISICION DE SOLERAS EN ACERO CROMO MOLIBDENO PARA MOLINO COMESA 6ʼX10ʼ"/>
        <s v="CLQ-22-CD-58/2022 SERVICIO DE REPONTECIADO DE INDUCIDOS PARA LOCOMOTORAS MINA DE LA EMPRESA MINERA COLQUIRI (MODALIDAD DE CONTRATACION DIRECTA)"/>
        <s v="CLQ-22-CD-61/2022 ADQUISICION DE TAFILETES PARA CASCO DE FIBRA (MODALIDAD DE CONTRATACION DIRECTA)"/>
        <s v="CLQ-22-CD-65/2022 ADQUISICION DE CORREAS DE DIFERENTES MEDIDAS PARA EQUIPOS DE BAJO PERFIL DE LA EMPRESA MINERA COLQUIRI (MODALIDAD DE CONTRATACION DIRECTA)"/>
        <s v="CLQ-22-CD-68/2022 ADQUISICION DE CABLE DE ACERO DE 1&quot; PARA WINCHE DEL CUADRO SAN JOSE DE LA EMPRESA MINERA COLQUIRI (MODALIDAD DE CONTRATACION DIRECTA)"/>
        <s v="CLQ-22-CD-73/2022 ADQUISICION DE RESINA EPOXICA, VULCANIZANTE Y CATALIZADOR"/>
        <s v="CLQ-22-CD-74/2022 TRABAJOS CON TERCEROS"/>
        <s v="CLQ-22-CD-75/2022 TRABAJOS CON TERCEROS"/>
        <s v="CLQ-22-CD-79/2022 ADQUISICION DE GASES INDUSTRIALES Y DE LABORATORIO (OXIGENO Y ACETILENO)"/>
        <s v="CLQ-22-CD-69/2022 ADQUISICION DE &quot;PRODUCTOS METALICOS&quot; "/>
        <s v="CLQ-22-CD-93/2022 SERVICIO DE BALANCEO DINAMICO DEL VENTILADOR DE 150 HP DE LA CHIMENEA ANITA DE LA EMPRESA MINERA COLQUIRI (MODALIDAD DE CONTRATACION DIRECTA)"/>
        <s v="CLQ-22-CD-89/2022 ADQUISICION DE MOTOR DEUTZ PARA EQUIPOS DE BAJO PERFIL DE LA EMPRESA MINERA COLQUIRI (MODALIDAD DE CONTRATACION DIRECTA)"/>
        <s v="CLQ-22-CD-97/2022 ADQUISICION DE FLEXOMETRO DE 10m, Y 5m."/>
        <s v="CLQ-22-CD-96/2022 ADQUISICION CLAVOS Y PERNOS RIELEROS"/>
        <s v="CLQ-22-CD-99/2022 ADQUISICION DE EXTRACTORES DE RODAMIENTOS PARA LA SECCION DE MANTENIMIENTO Y SERVICIOS DE LA EMPRESA MINERA COLQUIRI (MODALIDAD DE CONTRATACION DIRECTA)"/>
        <s v="CLQ-22-CD-100/2022 ADQUISICION DE INSTRUMENTOS DE MEDICION"/>
        <s v="CLQ-22-CD-102/2022 ADQUISICION DE RUEDAS DE ACERO PARA CARROS GRANBY DE LA EMPRESA MINERA COLQUIRI (MODALIDAD DE CONTRATACION DIRECTA)"/>
        <s v="CLQ-22-CD-109/2022 ADQUISICION DE CARDANES, RODAMIENTOS Y CRUCETAS, PARA VOLQUETE DUX DT-12 DE LA EMPRESA MINERA COLQUIRI (CONTRATACION DIRECTA)"/>
        <s v="CLQ-22-CD-110/2022 ADQUISICION DE MOTOR DEUTZ BF4M1013EC Y MOTOR CUMMIS QSB4.5 PARA SCOOP ST2G DE LA EMPRESA MINERA COLQUIRI (MODALIDAD DE CONTRATACION DIRECTA)"/>
        <s v="CLQ-22-CD-108/2022 SERVICIO ALQUILER DE CISTERNA DE RIEGO - (MODALIDAD DE CONTRATACION DIRECTA)"/>
        <s v="CLQ-22-CD-116/2022 SERVICIO DE REPARACION DE MOTOR WP10.340E32 PARA VOLQUETE FAW DE LA EMPRESA MINERA COLQUIRI (MODALIDAD DE CONTRATACION DIRECTA)"/>
        <s v="CLQ-22-CD-118/2022 ADQUISICION DE ALAMBRE DE AMARRE Y GALVANIZADO"/>
        <s v="CLQ-22-CD-123/2022 ADQUISICION DE EQUIPOS DE MEDICION ELECTRICA PARA LA SECCION DE MANTENIMIENTO Y SERVICIOS DE LA EMPRESA MINERA COLQUIRI (MODALIDAD DE CONTRATACION DIRECTA)"/>
        <s v="CLQ-22-CD-126/2022 ADQUISICION DE REPUESTOS PARA COMPRESORES ATLAS COPCO GA-500 (MODALIDAD DE CONTRATACION DIRECTA)"/>
        <s v="CLQ-22-CD-139/2022 ADQUISICION DE RODAMIENTOS PARA LOCOMOTORA IMIN Y SCOOPTRAM HST1 DE LA EMPRESA MINERA COLQUIRI (MODALIDAD DE CONTRATACION DIRECTA)"/>
        <s v="CLQ-22-CD-143/2022 ADQUISICION DE FUENTE DE ALIMENTACION PARA LOCOMOTORAS MINA DE LA EMPRESA MINERA COLQUIRI (MODALIDAD DE CONTRATACION DIRECTA)"/>
        <s v="CLQ-22-CD-144/2022 ADQUISICION DE BOBINAS DE CAMPO PARA LOCOMOTORAS RUSA, RUMANO Y SIEMENS DE LA EMPRESA MINERA COLQUIRI (MODALIDAD DE CONTRATACION DIRECTA)"/>
        <s v="CLQ-22-CD-150/2022 ADQUISICION DE REPUESTOS PARA EJES Y DIFERENCIALES DE SCOOPTRAM ST2G DE LA EMPRESA MINERA COLQUIRI (CONTRATACION DIRECTA)"/>
        <s v="CLQ-22-CD-157/2022 ADQUISICION DE TELEFONO FIJO ALAMBRICO DE MESA PARA INTERIOR MINA DE LA EMPRESA MINERA COLQUIRI (MODALIDAD DE CONTRATACION DIRECTA) SEGUNDA CONVOCATORIA"/>
        <s v="CLQ-22-CD-160/2022 SERVICIO DE REPARACION DEL SISTEMA DE TRANSMISION DE LA LOCOMOTORA IMIN DE 8 TN (LT-08) DE LA EMPRESA MINERA COLQUIRI (MODALIDAD DE CONTRATACION DIRECTA)"/>
        <s v="CLQ-22-CD-159/2022 SERVICIOS MANUALES"/>
        <s v="CLQ-22-CD-136/2022 ADQUISICION DE BOLAS DE ACERO DE Ø 1.5&quot; (MODALIDAD DE CONTRATACION DIRECTA)"/>
        <s v="CLQ-22-CD-177/2022 ADQUISICION DE CHALECOS BAJO LA MODALIDAD DIRECTA"/>
        <s v="CLQ-22-CD-161/2022 ADQUISICION DE EQUIPOS DE OXICORTE PARA MANTENIMIENTO DE LA EMPRESA MINERA COLQUIRI (MODALIDAD DE CONTRATACION DIRECTA)"/>
        <s v="CLQ-22-CD-168/2022 ADQUISICION DE ROPA DE GOMA PARA PERFORACION (MODALIDAD DE CONTRATACION DIRECTA)"/>
        <s v="CLQ-22-CD-170/2022 ADQUISICION DE REPUESTOS PARA VOLQUETE FAW DE LA EMPRESA MINERA COLQUIRI (MODALIDAD DE CONTRATACION DIRECTA)"/>
        <s v="CLQ-22-CD-181/2022 ADQUISICION DE CARGADOR DE ANFO COMPLETO"/>
        <s v="CLQ-22-CD-182/2022 ADQUISICION DE BOMBA SUMERGIBLE INOX"/>
        <s v="CLQ-22-CD-147/2022 ADQUISICION DE CONDUCTORES ELECTRICOS DE BAJA TENSION PARA TALLER ELECTRICO DE LA EMPRESA MINERA COLQUIRI (MODALIDAD DE CONTRATACION DIRECTA)"/>
        <s v="CLQ-22-CD-186/2022 CONSTRUCCION SISTEMA DE SOSTENIMIENTO DE TECHO RAMPA DE INTEGRACION R Blanca a N-325 (Solo Mano de Obra)"/>
        <s v="CLQ-22-CD-187/2022 &quot;CAMBIO DE CUBIERTA GALVANIZADA, REVESTIMIENTO PLANCHA ONDULADA ZINC ALUM Y POLICARBONATO ONDULADO TRASLUCIDO, EN AREAS INDUSTRIALES (Planta Concentradora) Y AREAS CAMPAMENTO&quot; (Solo Mano de Obra) "/>
        <s v="CLQ-22-CD-191/2022 ADQUISICION DE HERRAMIENTAS (MODALIDAD CONTRATACION DIRECTA)"/>
        <s v="CLQ-22-CD-192/2022 ADQUISICION DE MATERIAL DE LIMPIEZA (MODALIDAD DE CONTRATACION DIRECTA) "/>
        <s v="CLQ-22-CD-194/2022 ADQUISICION DE EQUIPOS, TITULADOR, DISPENSADOR, BALANZAS, MICROPIPETA, MUFLA ELECTRICA, pHMETRO (MODALIDAD DE CONTRATACION DIRECTA)"/>
        <s v="CLQ-22-CD-198/2022 ADQUISICION DE INSERTOS DE CARBURO DE TUNGSTENO"/>
        <s v="CLQ-22-CD-203/2022 ADQUISICION DE ELECTROVALVULA SIMPLE 5/2 VIAS Y ACCESORIOS"/>
        <s v="CLQ-22-CD-208/2022 ADQUISICION DE MATERIAL PARA REBOBINADO DE MOTORES ELECTRICOS"/>
        <s v="CLQ-22-CD-209/2022 SERVICIO DE MANTENIMIENTO, CALIBRACIÓN Y VERIFICACIÓN BALANZA DE CAMIONES DE 60,000.0 Kg. (PATIO DE CONCENTRADOS) Y BALANZA DE PISO DE 3,000.0 Kg. (ÁREA 350 PREPARACIÓN LOTES DE ESTAÑO)."/>
        <s v="CLQ-22-CD-207/2022 SERVICIO DE ALQUILER VEHICULO PARA EL TRASLADO DE PERSONAL DE ALMACEN"/>
        <s v="CLQ-22-CD-213/2022 ADQUISICION DE POLICARBONATO ONDULADO (color transparente)"/>
        <s v="CLQ-22-CD-217/2022 ADQUISICION DE POLERA DE ALTA VISIBILIDAD (MODALIDAD DE CONTRATACION DIRECTA)"/>
        <s v="CLQ-22-CD-218/2022 ADQUISICION DE SHORT DE ALTA VISIBILIDAD (MODALIDAD DE CONTRATACION DIRECTA)"/>
        <s v="CLQ-22-CD-220/2022 ADQUISICION DE FAJA LUMBAR (MODALIDAD DE CONTRATACION DIRECTA)"/>
        <s v="CLQ-22-CD-222/2022 ADQUISICION DE HERRAMIENTAS ELECTRICAS"/>
        <s v="CLQ-22-CD-228/2022 ADQUISICION DE &quot;MATERIAL DE REFERENCIA CERTIFICADOS Y SECUNDARIOS&quot; (MODALIDAD CONTRATACION DIRECTA)"/>
        <s v="CLQ-22-CD-229/2022 ADQUISICION DE &quot;MATERIAL DE VIDRIO Y OTROS&quot; (MODALIDAD CONTRATACION DIRECTA)"/>
        <s v="CLQ-22-CD-232/2022 ADQUISICION DE REPUESTOS PARA REDUCTOR DE MOLINO SAG"/>
        <s v="CLQ-22-CD-233/2022 ADQUISICION DE MAQUINA DE SOLDAR PORTATIL Segunda Convocatoria"/>
        <s v="CLQ-22-CD-234/2022 ADQUISICION DE KIT DE HERRAMIENTAS PARA EMPALMES Y VULCANIZADO EN FRIO"/>
        <s v="CLQ-22-CD-236/2022 ADQUISICION COMPRA DISCOS DE CORTE Y DESBASTE DE DIFERENTES MEDIDAS"/>
        <s v="CLQ-22-CD-238/2022 ADQUISICION DE ESLINGAS  PARA LA SECCION DE MANTENIMIENTO DE LA EMPRESA MINERA COLQUIRI (MODALIDAD DE CONTRATACION DIRECTA)"/>
        <s v="CLQ-22-CD-240/2022 ADQUISICION DE MANGUERA DE ALTA PRESION PARA AIRE COMPRIMIDO "/>
        <s v="CLQ-22-CD-251/2022 ADQUISICION DE FUENTE DE ALIMENTACION, MODULOS DE COMUNICACIÓN Y ACCESORIOS PARA PLC QUANTUM"/>
        <s v="CLQ-22-CD-253/2022 ADQUISICION DE REPUESTOS PARA EQUIPOS PESADO PLANTA"/>
        <s v="CLQ-22-CD-230/2022 ADQUISICION DE &quot;DISCOS PARA PULVERIZADOR, ALAMBRE NIQUELINA&quot; (MODALIDAD CONTRATACION DIRECTA)"/>
        <s v="CLQ-22-CD-255/2022 ADQUISICION DE ARNEZ (MODALIDAD DE CONTRATACION DIRECTA)"/>
        <s v="CLQ-22-CD-256/2022 ADQUISICION DE GUANTES DE CUERO (MODALIDAD DE CONTRATACION DIRECTA)"/>
        <s v="CLQ-22-CD-257/2022 ADQUISICION DE CINTA REFLECTIVA (MODALIDAD DE CONTRATACION DIRECTA)"/>
        <s v="CLQ-22-CD-245/2022 SERVICIO DE TRANSPORTE DE CONCENTRADOS DE ESTAÑO DE COLQUIRI A VINTO (MODALIDAD DE CONTRATACION DIRECTA)"/>
        <s v="CLQ-22-CD-260/2022 COMPRA DE BALANZA PARA MEDIR DENSIDADES - MARCY (MODALIDAD DE CONTRATACION DIRECTA)"/>
        <s v="CLQ-22-CD-268/2022 ADQUISICION CINTAS ELECTRICAS Y AISLANTES PARA TALLER ELECTRICO DE LA EMPRESA MINERA COLQUIRI (MODALIDAD DE CONTRATACION DIRECTA)"/>
        <s v="CLQ-22-CD-276/2022 ADQUISICION DE PINTURA"/>
        <s v="CLQ-22-CD-278/2022 ADQUISICION DE ESTUCO (De acuerdo a requerimiento)"/>
        <s v="CLQ-22-CD-272/2022 ADQUISICION DE HERRAMIENTAS MANUALES PARA MAESTRANZA MINA (MODALIDAD DE CONTRATACION DIRECTA)"/>
        <s v="CLQ-22-CD-280/2022 ADQUISICION DE ADITIVOS Y SELLANTES SIKA (MODALIDAD DE CONTRATACION DIRECTA)"/>
        <s v="CLQ-22-CD-282/2022 ADQUISICION DE PORCELANATO PISO/PARED MATE (CLASE - EXTRA) (MODALIDAD DE CONTRATACION DIRECTA)"/>
        <s v="CLQ-22-CD-284/2022 ADQUISICION DE PIEDRA BRUTA (REQUERIMIENTO DE ACUERDO A SOLICITUD)"/>
        <s v="CLQ-22-CD-271/2022 ADQUISICION DE &quot;REJILLAS DE PISO METALICAS (GRATING), DE ALTA CALIDAD PARA PISO INDUSTRIAL&quot;"/>
        <s v="CLQ-22-CD-288/2022 COMPRA DE HERRAMIENTAS - MODALIDAD DE CONTRATACION DIRECTA "/>
        <s v="CLQ-22-CD-290/2022 ADQUISICION DE GUANTES DE LANA PALMA ENGOMADA (MODALIDAD DE CONTRATACION DIRECTA)"/>
        <s v="CLQ-22-CD-291/2022 ADQUISICION DE PINTURA ACRILICA (MODALIDAD DE CONTRATACION DIRECTA)"/>
        <s v="CLQ-22-CD-295/2022 ADQUISICION DE EQUIPOS DE COMUNICACIÓN PARA ENLACE ARMAS TRANCA ORURO"/>
        <s v="CLQ-22-CD-293/2022 ADQUISICION DE CARRETILLA PARA MINERIA "/>
        <s v="CLQ-22-CD-300/2022 ADQUISICION DE &quot;TALADRO TE 6-A36 AVR MALETIN 2098466 DE LA EMPRESA MINERA COLQUIRI (MODALIDAD DE CONTRATACION DIRECTA)"/>
        <s v="CLQ-22-CD-301/2022 ADQUISICION DE MAQUINAS DE SOLDAR PARA LA SECCION DE MANTENIMIENTO Y SERVICIOS DE LA EMPRESA MINERA COLQUIRI (MODALIDAD DE CONTRATACION DIRECTA)"/>
        <s v="CLQ-22-CD-303/2022 ADQUISICION DE DE LUMINARIAS LED PARA MANTENIMIENTO DE LA EMPRESA MINERA COLQUIRI (MODALIDAD DE CONTRATACION DIRECTA)"/>
        <s v="CLQ-22-CD-305/2022 CONSTRUCCION LOZA LLENA DE Ho. Ao. RAMPA BLANCA NORTE Prog: 1+630 a 1+756 (SOLO MANO DE OBRA)."/>
        <s v="CLQ-22-CD-312/2022 ADQUISICION DE PLANCHAS ANTIDESGASTE "/>
        <s v="CLQ-22-CD-315/2022 ADQUISICION DE POSTES DE CONCRETO PARA INSTALACION LINEA EN MEDIA TENSION (VARIANTE DIQUE DE COLAS - SUBESTACION MAMUTA)"/>
        <s v="CLQ-22-CD-316/2022 ADQUISICION DE MATERIAL ELECTRICO PARA INSTALACION LINEA EN MEDIA TENSION (VARIANTE DIQUE DE COLAS - SUBESTACION MAMUTA)"/>
        <s v="CLQ-22-CD-321/2022 ADQUISICION EXTRACTORES HIDRAULICO"/>
        <s v="CLQ-22-CD-322/2022 ADQUISICION DE CADENAS DE DIFERENTES MEDIDAS"/>
        <s v="CLQ-22-CD-328/2022 ADQUISICION DE MANGUERA DE GOMA DE 1 ½” PARA STOPEMATE "/>
        <s v="CLQ-22-CD-308/2022 ADQUISICION DE REVESTIMIENTOS METALICOS"/>
        <s v="CLQ-22-CD-317/2022 ADQUISICION DE &quot;Estacion Total GeoMax ZOOMM50&quot; DE LA EMPRESA MINERA COLQUIRI"/>
        <s v="CLQ-22-CD-151/2022 ADQUISICION DE RODAMIENTOS PARA EL TALLER ELECTRICO DE LA EMPRESA MINERA COLQUIRI (MODALIDAD DE CONTRATACION DIRECTA)"/>
        <s v="CLQ-22-CD-184/2022 ADQUISICION DE REJILLA PARA ACOPLAMIENTO DE WINCHES CUADRO VICTORIA Y SAN JOSE DE LA EMPRESA MINERA COLQUIRI (MODALIDAD DE CONTRATACION DIRECTA)"/>
        <s v="CLQ-22-CD-325/2022 ADQUISICION DE MANGUERAS DE ALTA PRESION PARA SISTEMAS HIDRAULICOS DE EQUIPOS DE BAJO PERFIL DE LA EMPRESA MINERA COLQUIRI (MODALIDAD DE CONTRATACION DIRECTA)"/>
        <s v="CLQ-22-CD-333/2022 ADQUISICION DE ALAMBRE ESMALTADO Y AISLANTES PARA TALLER ELECTRICO DE LA EMPRESA MINERA COLQUIRI (MODALIDAD DE CONTRATACION DIRECTA)"/>
        <s v="CLQ-22-CD-334/2022 CAPACITACION CURSO DE MANEJO Y OPERACIÓN CAMARA TERMOGRAFICA PARA PERSONAL DE MANTENIMIENTO DE LA EMPRESA MINERA COLQUIRI (MODALIDAD DE CONTRATACION DIRECTA)"/>
        <s v="CLQ-22-CD-364/2022 ADQUISICION DE MATERIAL ELECTRICO PARA EMC"/>
        <s v="CLQ-22-CD-299/2022 SERVICIO DE REPOTENCIADO DE INDUCIDO PARA LOCOMOTORA RUSA DE 7 TN DE LA EMPRESA MINERA COLQUIRI (MODALIDAD DE CONTRATACION DIRECTA)"/>
        <s v="CLQ-22-CD-343/2022 ADQUISICION DE HERRAMIENTAS MENORES DE LA EMPRESA MINERA COLQUIRI (MODALIDAD DE CONTRATACION DIRECTA)"/>
        <s v="CLQ-22-CD-349/2022 SERVICIO DE MEDICIONES OCUPACIONALES 2022 MODALIDAD DE CONTRATACION DIRECTA"/>
        <s v="CLQ-22-CD-352/2022 CONSTRUCCION CASETAS DE CONTROL - Solo Mano de Obra "/>
        <s v="CLQ-22-CD-354/2022 ADQUISICION DE ELECTRODOS PARA MANTENIMIENTO Y SERVICIOS DE LA EMPRESA MINERA COLQUIRI (MODALIDAD DE CONTRATACION DIRECTA)"/>
        <s v="CLQ-22-CD-355/2022 ADQUISICION DE MONITOR, CAMARA Y ACCESORIOS DE VIDEO PARA WINCHE MINA DE LA EMPRESA MINERA COLQUIRI (MODALIDAD DE CONTRATACION DIRECTA)"/>
        <s v="CLQ-22-CD-356/2022 ADQUISICION DE ESCOBILLAS DE CARBON PARA TALLER ELECTRICO DE LA EMPRESA MINERA COLQUIRI (MODALIDAD DE CONTRATACION DIRECTA) "/>
        <s v="CLQ-22-CD-368/2022 ADQUISICION DE MATERIAL METALICO  "/>
        <s v="CLQ-22-CD-371/2022 ADQUISICION DE INSUMOS PARA IMPRESORAS, FOTOCOPIADORAS Y OTROS"/>
        <s v="CLQ-22-CD-372/2022 ADQUISICION DE PERNOS PARA MAESTRANZA DE LA EMPRESA MINERA COLQUIRI (MODALIDAD DE CONTRATACION DIRECTA)"/>
        <s v="CLQ-22-CD-392/2022 ADQUISICION DE RECARGA DE EXTINTORES (MODALIDAD DE CONTRATACION DIRECTA)"/>
        <s v="CLQ-22-CD-342/2022 COMPRA DE PAPEL INDICADOR DE PH - RANGO 014 (MODALIDAD DE CONTRATACION DIRECTA)"/>
        <s v="CLQ-22-CD-377/2022 ADQUISICION DE MATERIAL Y REPUESTOS DE GOMA"/>
        <s v="CLQ-22-CD-380/2022 CONSTRUCCION MURO DE Ho.Ao. (Deposito de Estaño), LAVADERO Y CANAL DESAGUE (Intermedio) - Solo Mano de Obra."/>
        <s v="CLQ-22-CD-381/2022 ADQUISICION DE &quot;LADRILLO PARA TRABAJOS DE EJECUCION DIRECTA&quot;.  "/>
        <s v="CLQ-22-CD-382/2022 ADQUISICION DE CEMENTO PORTLAND IP 40, (REQUERIMIENTO DE ACUERDO A SOLICITUD POR LOTES DE CEMENTO)"/>
        <s v="CLQ-22-CD-384/2022 ADQUISICION DE HERRAMIENTAS MENORES"/>
        <s v="CLQ-22-CD-389/2022 ADQUISICION DE &quot;PANELES SANDWICH&quot;"/>
        <s v="CLQ-22-CD-362/2022 ADQUISICION DE HERRAMIENTAS MANUALES PARA LA SECCION DE MANTENIMIENTO Y SERVICIOS DE LA EMPRESA MINERA COLQUIRI (MODALIDAD DE CONTRATACION DIRECTA)"/>
        <s v="CLQ-22-CD-363/2022 ADQUISICION DE REPUESTOS ELECTRICOS PARA WINCHES, LOCOMOTORAS Y SCOOP ELECTRICO DE LA EMPRESA MINERA COLQUIRI (MODALIDAD DE CONTRATACION DIRECTA)"/>
        <s v="CLQ-22-CD-370/2022 SERVICIO DE REPARACION MOTOR CATERPILLAR C7 DE LA PALA CARGADOR FRONTAL CAT 950H DE LA EMPRESA MINERA COLQUIRI (MODALIDAD DE CONTRATACION DIRECTA)"/>
        <s v="CLQ-22-CD-403/2022 ADQUISICION DE ACCES POINT OUTDOOR"/>
        <s v="CLQ-22-CD-402/2022 ADQUISICION DE &quot;MATERIALES DE PLASTICO Y OTROS&quot; (MODALIDAD DE CONTRATACION DIRECTA)"/>
        <s v="CLQ-22-CD-405/2022 ADQUISICION DE REFLECTORES ULTRA DELGADO LED 150W"/>
        <s v="CLQ-22-CD-409/2022 PROVISION CARPINTERIA METALICA - POLVORIN RAMPA BLANCA NORTE "/>
        <s v="CLQ-22-CD-425/2022 ADQUISICION DE CABLES"/>
        <s v="CLQ-22-CD-157/2022 ADQUISICION DE TELEFONO FIJO ALAMBRICO DE MESA PARA INTERIOR MINA DE LA EMPRESA MINERA COLQUIRI (MODALIDAD DE CONTRATACION DIRECTA)" u="1"/>
        <s v="CLQ-22-CD-198/2022 ADQUISICION DE MATERIAL DE LIMPIEZA (MODALIDAD DE CONTRATACION DIRECTA) " u="1"/>
        <s v="CLQ-22-CD-233/2022 ADQUISICION DE MAQUINA DE SOLDAR PORTATIL" u="1"/>
        <s v="CLQ-22-CD-295/2022 ADQUISICION DE EQUIPOS DE COMUNICACIÓN PARA ENLACE ARMAS TRANCA ORUIRO" u="1"/>
      </sharedItems>
    </cacheField>
    <cacheField name="PRECIO REF. en Bs." numFmtId="0">
      <sharedItems containsString="0" containsBlank="1" containsNumber="1" minValue="2515" maxValue="13708249.75"/>
    </cacheField>
    <cacheField name="NO" numFmtId="0">
      <sharedItems containsBlank="1" containsMixedTypes="1" containsNumber="1" containsInteger="1" minValue="1" maxValue="52" count="147">
        <n v="1"/>
        <n v="2"/>
        <n v="3"/>
        <n v="4"/>
        <n v="5"/>
        <n v="6"/>
        <n v="7"/>
        <n v="8"/>
        <n v="9"/>
        <s v="TP-001"/>
        <s v="TP-002"/>
        <s v="MT-001"/>
        <s v="MT-002"/>
        <s v="OG-001"/>
        <s v="OG-002"/>
        <s v="OG-003"/>
        <s v="OG-004"/>
        <s v="OG-005"/>
        <s v="OG-006"/>
        <s v="OG-007"/>
        <s v="OG-008"/>
        <s v="OG-009"/>
        <s v="OG-010"/>
        <s v="OG-011"/>
        <s v="OG-012"/>
        <s v="OG-013"/>
        <s v="OG-014"/>
        <s v="OF-001"/>
        <s v="OF-002"/>
        <s v="OF-003"/>
        <s v="OF-004"/>
        <s v="OF-005"/>
        <s v="TA-001"/>
        <s v="IH-001"/>
        <s v="IH-002"/>
        <s v="IH-003"/>
        <s v="IH-004"/>
        <s v="IH-005"/>
        <s v="IH-006"/>
        <s v="IH-007"/>
        <s v="IE-001"/>
        <s v="IE-002"/>
        <s v="IE-003"/>
        <s v="IE-004"/>
        <s v="IE-005"/>
        <s v="IE-006"/>
        <s v="IE-007"/>
        <s v="TCA-001"/>
        <s v="TCA-002"/>
        <m/>
        <n v="10"/>
        <n v="11"/>
        <n v="12"/>
        <n v="13"/>
        <n v="14"/>
        <n v="15"/>
        <n v="16"/>
        <n v="17"/>
        <n v="18"/>
        <n v="19"/>
        <n v="20"/>
        <n v="21"/>
        <n v="22"/>
        <n v="23"/>
        <n v="24"/>
        <n v="25"/>
        <n v="26"/>
        <n v="27"/>
        <n v="28"/>
        <n v="29"/>
        <n v="30"/>
        <n v="31"/>
        <n v="32"/>
        <n v="33"/>
        <n v="34"/>
        <n v="35"/>
        <n v="36"/>
        <n v="37"/>
        <n v="38"/>
        <n v="39"/>
        <n v="40"/>
        <n v="41"/>
        <n v="42"/>
        <n v="43"/>
        <n v="44"/>
        <n v="45"/>
        <n v="46"/>
        <n v="47"/>
        <n v="48"/>
        <n v="49"/>
        <n v="50"/>
        <n v="51"/>
        <s v="A"/>
        <s v="B"/>
        <s v="C"/>
        <s v="D"/>
        <s v="1"/>
        <s v="2"/>
        <s v="3"/>
        <s v="4"/>
        <s v="5"/>
        <s v="6"/>
        <s v="7"/>
        <s v="8"/>
        <s v="9"/>
        <s v="10"/>
        <s v="11"/>
        <s v="12"/>
        <s v="13"/>
        <s v="14"/>
        <s v="15"/>
        <s v="16"/>
        <s v="17"/>
        <s v="18"/>
        <s v="19"/>
        <s v="20"/>
        <s v="21"/>
        <s v="22"/>
        <s v="23"/>
        <s v="24"/>
        <s v="25"/>
        <s v="26"/>
        <s v="27"/>
        <s v="28"/>
        <s v="29"/>
        <s v="30"/>
        <s v="31"/>
        <s v="32"/>
        <s v="33"/>
        <s v="34"/>
        <s v="35"/>
        <s v="36"/>
        <s v="37"/>
        <s v="38"/>
        <s v="39"/>
        <s v="40"/>
        <s v="41"/>
        <s v="42"/>
        <s v="43"/>
        <s v="44"/>
        <n v="52"/>
        <s v="I"/>
        <s v="II"/>
        <s v="E"/>
        <s v="ISAN-001"/>
        <s v="ISAN-002"/>
        <s v="ISAN-003"/>
      </sharedItems>
    </cacheField>
    <cacheField name="D E S C R I P C I O N " numFmtId="0">
      <sharedItems containsBlank="1" count="1345" longText="1">
        <s v="OXIDO DE CALCIO"/>
        <s v="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_x000a__x000a_"/>
        <s v="Filtro 7093_x000a_Para particulares_x000a_Cubierta hecha especial de copolimeros de policarbonato de alto performance_x000a_Resistente a altas temperaturas_x000a_Entrada de aire para reducir saturación prematura"/>
        <s v="Filtro 6003_x000a_Para vapores orgánicos y gases ácidos_x000a_Elemento filtrante carbón activado _x000a_Pieza facial de polímero sintético"/>
        <s v="ANFO 0,75 GR/CM3, VEL. DET. 3500 M/SEG._x000a_MAXAM FANEXA S.A.M./BOLIVIA_x000a_"/>
        <s v="DINAMITA GEL 7/8&quot; × 8&quot; Y 1 1/8&quot;×8&quot;_x000a_MAXAM FANEXA S.A.M./BOLIVIA_x000a_"/>
        <s v="CORDON DETONANTE N°3 NORMAL 3 GR/M_x000a_MAXAM FANEXA S.A.M./BOLIVIA_x000a_"/>
        <s v="MECHA RAPIDA Z-18_x000a_Características técnicas:_x000a_Color de la mecha rápida rojo, material de la cobertura exterior plástico, tiempo de combustión a.n.m (s/m) 35±5, diámetro externo (mm) 2 ± 0,3, peso total (g/m) min. 6.0 _x000a_FAMESA / PERU_x000a_"/>
        <s v="FULMINANTE COMUN POTENCIA N°8_x000a_MAXAM FANEXA S.A.M./BOLIVIA_x000a_"/>
        <s v="CONECTOR PARA MECHA RAPIDA Z-18-45  MM_x000a_Características técnicas:_x000a_Diámetro externo (mm) 6,3 longitud del casquillo (mm) 45 ancho de la ranura (mm) 2,3 ± 0,2, Cargas de material pirotécnico (g) 0,5 ± 0,1 Altura de Carga (mm) 11,0 ± 3,0._x000a_FAMESA / PERU_x000a_"/>
        <s v="MECHA DE SEGURIDAD BLANCA 155-165 SEG/M_x000a_MAXAM FANEXA S.A.M./BOLIVIA_x000a_"/>
        <s v="CONECTOR NO ELECTRICO (LP - MS) 15,0 M._x000a_MAXAM FANEXA S.A.M./BOLIVIA_x000a_"/>
        <s v="BOOSTER 160 GR._x000a_MAXAM FANEXA S.A.M./BOLIVIA"/>
        <s v="8,700 kg de reactvio Xantato Z-14 (Isobutilico de sodio)"/>
        <s v="NEUMATICO PARA SCOOPTRAM ST2G, 12.00 R24 VSMS L5S (LISAS) (V-STEEL SMOOTH TREAT MINE SERVICE) 2 Star, de construcción radial, compuesta de caucho especial._x000a_BRIGSTONE VSMS L5S 2 Star 12.00 R24 (lisas) / JAPON"/>
        <s v="1 _x0009_TRABAJOS PRELIMINARES"/>
        <s v="Internación de Material de construcción"/>
        <s v="Trazado y Replanteo"/>
        <s v="2 _x0009_MOVIMIENTO DE TIERRAS:"/>
        <s v="Excavación terreno en roca con maquinaria"/>
        <s v="Desquinche en roca con equipo de perforacion"/>
        <s v="3_x0009_ OBRA GRUESA:"/>
        <s v="Zapatas de Ho.Ao."/>
        <s v="Columnas de Ho.Ao."/>
        <s v="Viga de Encadenado de Ho. Ao."/>
        <s v="Construcción de Pórtico Metálico 1 a=3,01m, conformación con líneas Cauville usadas (las líneas cauville serán proporcionadas por EMC), el presupuesto  incluye la soldadura de los mismos."/>
        <s v="Construcción de Pórtico Metálico 2 a(medio)=3,765m, conformación con líneas Cauville usadas (las líneas cauville serán proporcionadas por EMC), el presupuesto  incluye la soldadura de los mismos."/>
        <s v="Construcción de Pórtico Metálico 3 a=4,68m, conformación con líneas Cauville usadas (las líneas cauville serán proporcionadas por EMC), el presupuesto  incluye la soldadura de los mismos."/>
        <s v="Construcción de Pórtico Metálico 4 a(medio)=4,315m, conformación con líneas Cauville usadas (las líneas cauville serán proporcionadas por EMC), el presupuesto  incluye la soldadura de los mismos."/>
        <s v="Losa en Arco de Ho.Ao."/>
        <s v="Cimiento de Hº - Cº"/>
        <s v="Sobrecimiento de Hº - Cº"/>
        <s v="Muro de Ho.Co."/>
        <s v="Muro de ladrillo 6 huecos e= 15 cm."/>
        <s v="Mesón de Hº - Aº  + Muretes a=1,20m h=0,90m e=0,05m"/>
        <s v="Mesón de Hº - Aº  + Muretes a=0,55m h=0,90m e=0,05"/>
        <s v="4 _x0009_OBRA FINA:"/>
        <s v="Empedrado (0,30m) y Contrapiso de Ho. e= 10 cm.  (Conformacion con lineas cauville)"/>
        <s v="Piso Enlucido Fino"/>
        <s v="Revoque exterior enlucido fino cal/cemento"/>
        <s v="Revoque interior de cemento s/ ladrillo"/>
        <s v="Shotcrete"/>
        <s v="5 _x0009_TRABAJOS DE ACABADO:"/>
        <s v="Pintura látex interior Cielo Raso"/>
        <s v="6 _x0009_INSTALACIONES HIDROSANITARIAS"/>
        <s v="Canal de Ho.Co. a=0,30m, h=0,40m + enlucido fino"/>
        <s v="Cámara de inspección Ho.Co. de 60 x 60 cm."/>
        <s v="Coloc. Lavamanos + griferia + accesorios"/>
        <s v="Provisión y colocado llave de paso Fv 1/2&quot;"/>
        <s v="Sumidero de piso "/>
        <s v="Tubería de FG Agua potable de ø 1/2&quot; + accesorios"/>
        <s v="Tubería de PVC. De Sanitario de ø 4&quot;+ accesorios"/>
        <s v="7 _x0009_INSTALACION ELECTRICA:"/>
        <s v="Iluminación (Pantalla LED)"/>
        <s v="Conmutador - Iluminación (Pantalla incandescente)"/>
        <s v="Tablero de distribución principal"/>
        <s v="Térmicos de 15 amp."/>
        <s v="Térmicos de 32 amp."/>
        <s v="Térmicos de 40 amp."/>
        <s v="Tomacorrientes doble "/>
        <s v="8 _x0009_TRABAJOS DE CARPINTERIA METALICA:"/>
        <s v="Coloc. Puertas Metálica + Quincallería"/>
        <s v="Coloc. Ventana Metálica corredera + quincallería"/>
        <m/>
        <s v="RAMPA A SUPERFICIE FASE III, ESTACION DE CARGUIO"/>
        <s v="DEVOLUCION ANTICIPO"/>
        <s v="SOFTWARE PARA MANTENIMIENTO MECANICO"/>
        <s v="SEGMENTOS DE POLIURETANO PARA TROMMEL CIEGOS"/>
        <s v="SEGMENTOS DE POLIURETANO PARA TROMMEL ABIERTOS"/>
        <s v="TARUGOS SUJECIÓN DE LOS SEGMENTOS"/>
        <s v="BARRA CONICA H22-108MM, 11°, 610MM"/>
        <s v="BARRA CONICA H22-108MM, 11°, 1220MM"/>
        <s v="BARRA CONICA H22-108MM, 11°, 1830MM"/>
        <s v="BARRA CONICA H22-108MM, 11°, 2435MM"/>
        <s v="BARRA EXTENSIBLE MFR32-RD32-R32 1220 MM R32"/>
        <s v="SHANK ADAPTER 450212 R-32 14/380"/>
        <s v="ANFO 0.75 G/CM3, VEL. DET. 3500 M/S"/>
        <s v="DINAMITA GEL 7/8&quot;X8&quot; "/>
        <s v="HIDROGEL 1.1/8&quot;X8&quot;"/>
        <s v="CORDON DETONANTE N°3 NORMAL 3 Gr/M "/>
        <s v="MECHA RAPIDA 35 Seg/M"/>
        <s v="FULMINANTE COMUN POTENCIA N°6 "/>
        <s v="CONECTOR PARA MECHA RAPIDA"/>
        <s v="MECHA DE SEGURIDAD BLANCA 150 Seg/M"/>
        <s v="RIONEL LP 2.6 M"/>
        <s v="RIONEL MS 15.0 M"/>
        <s v="BOOSTER 160 G"/>
        <s v="BROCA CONICA 110, 5X9, 2X7, 38 MM"/>
        <s v="BROCA CONICA 110, 5X9, 2X7, 41 MM"/>
        <s v="HIDROXIDO DE CALCIO"/>
        <s v="CILINDRADORA DE PLANCHAS"/>
        <s v="EQUIPO DE SOLDADURA OXICORTE (KIT) "/>
        <s v="RETENES GARLOOCK PARA BOTELLON SUMERGIBLE AKINS DENVER 25'X60'"/>
        <s v="EMPAQUETADURAS GORE 100% GFO PARA TRANSMISION MECANICA DE EQUIPOS"/>
        <s v="ANFO 0.75 GR/CM3, VEL. DET. 3500 M/SEG. "/>
        <s v="DINAMITA GEL. ½&quot; X 8&quot; Y l.¼&quot; X 8&quot; "/>
        <s v="CORDÓN DETONANTE. Nº 3 NORMAL 3 GR/M. "/>
        <s v="MECHA RÁPIDA 35 SEG/M. "/>
        <s v="FULMINANTE COMÚN POTENCIAN° 8 "/>
        <s v="CONECTOR PARA MECHA RÁPIDA "/>
        <s v="MECHA DE SEGURIDAD. BLANCA 155 - 165 SEG/M. "/>
        <s v="CONECTOR NO ELÉCTRICO (LP - MS) 15.0 M. "/>
        <s v="BOOSTER 160 GR. "/>
        <s v="IMPULSOR PARA BOMBA ASH 8&quot; X 8&quot; EN POLIURETANO"/>
        <s v="FORRO SUCTION  PARA BOMBA ASH 8&quot; X 8&quot; EN POLIURETANO"/>
        <s v="FORRO GLAND PARA BOMBA ASH 8&quot; X 8&quot; EN POLIURETANO"/>
        <s v="DISCO LADO SUCTION PARA BOMBA ASH 8&quot; X 8&quot; EN POLIURETANO"/>
        <s v="CAJA EXPULSORA PARA BOMBA ASH 8&quot; X 8&quot; EN POLIURETANO"/>
        <s v="EXPULSOR LADO IMPULSOR PARA BOMBA ASH 8&quot; X 8&quot; EN POLIURETANO ( SELLO BAJO)"/>
        <s v="EXPULSOR LADO POLEA PARA BOMBA ASH 8&quot; X 8&quot; EN POLIURETANO ( SELLO ALTO)"/>
        <s v="IMPULSOR PARA BOMBA ASH 5&quot; X 4&quot; EN POLIURETANO"/>
        <s v="FORRO SUCTION  PARA BOMBA ASH 5&quot; X 4&quot; EN POLIURETANO"/>
        <s v="FORRO GLAND PARA BOMBA ASH 5&quot; X 4&quot; EN POLIURETANO"/>
        <s v="EXPULSOR LADO IMPULSOR PARA BOMBA ASH 5&quot; X 4&quot; EN POLIURETANO ( SELLO BAJO)"/>
        <s v="EXPULSOR LADO POLEA PARA BOMBA ASH 5&quot; X 4&quot; EN POLIURETANO ( SELLO ALTO)"/>
        <s v="IMPULSOR PARA BOMBA ASH 4&quot; X 3&quot; EN POLIURETANO"/>
        <s v="FORRO SUCTION  PARA BOMBA ASH 4&quot; X 3&quot; EN POLIURETANO"/>
        <s v="FORRO GLAND PARA BOMBA ASH 4&quot; X 3&quot; EN POLIURETANO"/>
        <s v="CAJA EXPULSORA PARA BOMBA ASH 4&quot; X 3&quot; EN POLIURETANO"/>
        <s v="EXPULSOR LADO IMPULSOR PARA BOMBA ASH 4&quot; X 3&quot; EN POLIURETANO ( SELLO BAJO)"/>
        <s v="EXPULSOR LADO POLEA PARA BOMBA ASH 4&quot; X 3&quot; EN POLIURETANO ( SELLO ALTO)"/>
        <s v="IMPULSOR PARA BOMBA ASH 2 1/2&quot; X 2&quot; EN POLIURETANO"/>
        <s v="FORRO SUCTION  PARA BOMBA ASH 2 1/2&quot; X 2&quot; EN POLIURETANO"/>
        <s v="FORRO GLAND PARA BOMBA ASH 2 1/2&quot; X 2&quot; EN POLIURETANO"/>
        <s v="CAJA EXPULSORA PARA BOMBA ASH 2 1/2&quot; X 2&quot; EN POLIURETANO"/>
        <s v="EXPULSOR LADO IMPULSOR PARA BOMBA ASH 2 1/2&quot; X 2&quot; EN POLIURETANO (SELLO BAJO)"/>
        <s v="EXPULSOR LADO POLEA PARA BOMBA ASH 2 1/2&quot; X 2&quot; EN POLIURETANO ( SELLO ALTO)"/>
        <s v="IMPULSOR PARA BOMBA ASH 2&quot; X 1 1/2&quot; EN POLIURETANO"/>
        <s v="FORRO SUCTION  PARA BOMBA ASH 2&quot; X 1 1/2&quot; EN POLIURETANO"/>
        <s v="FORRO GLAND PARA BOMBA ASH 2&quot; X 1 1/2&quot; EN POLIURETANO"/>
        <s v="CAJA EXPULSORA PARA BOMBA ASH 2&quot; X 1 1/2&quot; EN POLIURETANO"/>
        <s v="EXPULSOR LADO IMPULSOR PARA BOMBA ASH 2&quot; X 1 1/2&quot; EN POLIURETANO ( SELLO BAJO)"/>
        <s v="EXPULSOR LADO POLEA PARA BOMBA ASH 2&quot; X 1 1/2&quot; EN POLIURETANO ( SELLO ALTO)"/>
        <s v="PLATO TRASERO PARA BOMBA ASH 2&quot; X 1 1/2&quot; EN POLIURETANO"/>
        <s v="IMPULSOR PARA BOMBA GALIGHER VERTICAL D-50 EN POLIURETANO "/>
        <s v="FORRO LADO GLAND PARA BOMBA GALIGHER VERTICAL D-50 EN POLIURETANO "/>
        <s v="FORRO LADO SUCTION PARA BOMBA GALIGHER VERTICAL    D-50 EN POLIURETANO "/>
        <s v="IMPULSOR PARA BOMBA GALIGHER VERTICAL D-80 EN POLIURETANO "/>
        <s v="FORRO LADO GLAND PARA BOMBA GALIGHER VERTICAL       D-80 EN POLIURETANO "/>
        <s v="FORRO LADO SUCTION PARA BOMBA GALIGHER VERTICAL    D-80 EN POLIURETANO "/>
        <s v="IMPULSOR PARA BOMBA WARMAN 6&quot; X 4&quot; EN POLIURETANO "/>
        <s v="FORRO SUCTION PARA BOMBA WARMAN 6&quot; X 4&quot; EN POLIURETANO "/>
        <s v="FORRO GLAND PARA BOMBA WARMAN 6&quot; X 4&quot; EN POLIURETANO "/>
        <s v="DISCO DE DESGASTE SUCTION PARA BOMBA WARMAN        6&quot; X 4&quot; EN POLIURETANO "/>
        <s v="MANGUERA DE GOMA DE 1/2&quot; PARA AGUA _x000a_-PRESION DE TRABAJO 300 PSI_x000a_-2 LONAS_x000a_-COLOR AMARILLO_x000a_-ROLLOS DE 100 M_x000a_-PARA TRABAJO EN MINERIA SUBTERRANEA_x000a_  EXWILL / COREA DEL SUR"/>
        <s v="CUERDA DE NYLON DE ¾”_x000a_- Especificar longitud de los rollos_x000a_- Color azul._x000a_- Resistencia a la ruptura 7650 Kg-Fuerza"/>
        <s v="CUERDA DE NYLON DE 1”_x000a_- Especificar longitud de los rollos_x000a_- Color azul._x000a_- Resistencia a la ruptura 7650 Kg-Fuerza"/>
        <s v="CUERDA DE NYLON DE 1/2”_x000a_- Especificar longitud de los rollos_x000a_- Color azul._x000a_- Resistencia a la ruptura 7650 Kg-Fuerza"/>
        <s v="VALVULA DE PASO INOX ESFERICA DE 1&quot; 2014 N06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DE PASO INOX ESFERICA DE 2&quot; 2014 N09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Contactor trifásico en vacío para media tensión de 7.2KV/400A/50Hz, voltaje de bobina 220VAC, debe contar mínimo con 4NC+4NO._x000a_"/>
        <s v="Reparación celda de media tensión Compresor Nº 5 Atlas Copco GA500 y la parametrización del relé de la celda 6 para Winche ZITRON"/>
        <s v="Rebobinado motor eléctrico de inducción 3ɸ de 315 KW/440 VAC/1940 rpm/50 Hz"/>
        <s v="A_x0009_ INSTALACIONES HIDROSANITARIAS"/>
        <s v="Const. e Instalación Bajante de Calamina Galvanizada Nº 28 (Construcción + Soldadura + Coloc.)"/>
        <s v="Const. e Instalación Canaleta de Calamina Plana No. 28 (Construcción + Soldadura + Coloc.)"/>
        <s v="Coloc. Lavandería de cemento de una fosa (Inst. de Agua Fria+Inst. desagüe + Muretes + revoque)"/>
        <s v="Instalación de Agua Caliente (Tubería FG + accesorios)"/>
        <s v="Instalación de Agua Fría (Tubería FG + accesorios)"/>
        <s v="Instalación de Termotanque Eléctrico Cap. 662 lt. (Inst. agua fría + Inst. agua caliente+ Inst. Eléctrica)"/>
        <s v="Instalación de Termotanque Eléctrico Cap. 80 Gl. (Inst. agua fría + Inst. agua caliente+ Inst. Eléctrica)"/>
        <s v="Instalación de Duchas s/accesorios"/>
        <s v="Instalación de Inodoro + accesorios"/>
        <s v="Instalación de Lavamanos + accesorios"/>
        <s v="Instalación de Mezclador p/ducha"/>
        <s v="Instalación de Mezclador p/bañera"/>
        <s v="Instalación de Mezclador p/lavamanos"/>
        <s v="Instalación ducha Lorenzetty más accesorios"/>
        <s v="Instalación Duchas Metálicas + accesorios "/>
        <s v="Instalación llave de paso "/>
        <s v="Instalación de accesorios sanitarios (colgador, toallero, jabonero, papelero)"/>
        <s v="Instalación Tanque elevado 600 lt. con base de madera"/>
        <s v="B_x0009_ TRABAJOS DE CARPINTERIA METALICA"/>
        <s v="Const. + Coloc de Baranda Metálica Tub. FG 2&quot; h=0,90m."/>
        <s v="Construcción de Puerta Metálica (con plancha metálica) h= 2,1m. + marco"/>
        <s v="Construcción de Puerta Metálica tipo reja h=2,10, c/tubo FG de 1&quot; y 2&quot; + marco"/>
        <s v="Construcción e Instalación de Rejas Metálicas H=2,30m."/>
        <s v="Const. E Inst. de Rejilla de Piso Grating ARS-8  0,3 x 1,00 sobre canal abierto de hormigón"/>
        <s v="Mantenimiento de casilleros"/>
        <s v="Coloc. Cubierta de calamina galvanizada + envigado de madera"/>
        <s v="Coloc. Cubierta de calamina galvanizada + envigado metálico"/>
        <s v="Const. E instalación de Parantes para enmallado"/>
        <s v="Soldadura de salida y entrada de calefones eléctricos"/>
        <s v="Colocación de Enmallado H=2.0 m c/Tubo FG 2&quot;, c/2,5m."/>
        <s v="C _x0009_INSTALACION ELECTRICA:"/>
        <s v="Instalación de Iluminación (Pantalla LET)"/>
        <s v="Instalación de tomacorrientes doble"/>
        <s v="D _x0009_TRABAJOS DE ACABADO:"/>
        <s v="Coloc. Cubierta de policarbonato + envigado"/>
        <s v="Cepillado y Lustrado de piso de madera"/>
        <s v="Coloc. Espejo"/>
        <s v="Coloc. Vidrio doble"/>
        <s v="Pintura Anticorrosiva"/>
        <s v="Limpieza de Canales de drenaje  a=0,40m, h=0,4m"/>
        <s v="E_x0009_ QUINCALLERIA:"/>
        <s v="Coloc. De Chapa interior y/o exterior"/>
        <s v="Coloc. Jalador p/puerta"/>
        <s v="Coloc. Bisagras"/>
        <s v="Sello mecánico nro. de parte 383 para bomba Goulds modelo 3355 tamaño 2.5X4-8B_x000a_-_x0009_SN.: E258C294_x000a_-_x0009_JC 8B1 HSP-1006730 0280581028_x000a_-_x0009_PN: 258C294SLD_x000a_-_x0009_Uso para agua ácida"/>
        <s v="Sello mecánico nro. de parte 383s para bomba Goulds modelo 3355 tamaño 2.5X4-8B_x000a_-_x0009_SN.: E258C294_x000a_-_x0009_FLOW 2100 HSP-1007336 02805810_x000a_-_x0009_PN: 258C294SLS_x000a_-_x0009_Uso para agua ácida"/>
        <s v="Eje de acero inoxidable duplex Nro de parte 122 para bomba Goulds modelo 3355 tamaño 2.5X4-8B_x000a_-_x0009_SN.: E258C294_x000a_-_x0009_PN: CV252051052445_x000a_-_x0009_Uso para agua ácida"/>
        <s v="MOTOR CUMMINS QSB 4.5_x000a_PROCEDENCIA: AMERICANA_x000a_CONFIGURACION DE MODULO DE CONTROL ELECTRONICO PARA TRABAJAR A 4200 MSNM._x000a_DEBE INCLUIR ALTERNADOR, FILTROS DE ACEITE DE MOTOR Y DE CONDUSTIBLE."/>
        <s v="ACEITE DE MOTOR DIESEL 15W 40 (BALDE DE 20 LITROS)_x000a_SYZZ-15W40-CN_x000a_KOMATSU - JAPON"/>
        <s v="ACEITE DE EJES (BALDE DE 20 LITROS)_x000a_SYZZ-AXO80-CN_x000a_KOMATSU - JAPON"/>
        <s v="BALDE ACEITE HIDRAULICO 46 (BALDE DE 20 LITROS)_x000a_SYZZ-46CN_x000a_KOMATSU - JAPON"/>
        <s v="ACEITE HIFRAULICO TO10 (BALDE DE 20 LITROS) _x000a_SYZZ-TO10-CN_x000a_KOMATSU - JAPON"/>
        <s v="GRASA G2-LI (BALDE DE 16 KILOGRAMOS)_x000a_SYZZ-GA-16CNLI_x000a_KOMATSU - JAPON"/>
        <s v="COOL ANT/REFRIGERANTE AF-NAC 50/50 (1 GALON)_x000a_1400SC100_x000a_KOMATSU - USA"/>
        <s v="TAMBOR ACEITE DE MOTOR DIESEL 15W40 (200 LITROS)_x000a_SYZZ-15W40DM-Y_x000a_KOMATSU - JAPON"/>
        <s v="ACEITE SAE API S/N 15W40 MOTOR GASOLINA (205 LITROS)_x000a_GX EXTRA SAE 15W40 API SL/CF_x000a_YPFB/BOLIVIA"/>
        <s v="ACEITE HIDRAULICO BP68 (205 LITROS)_x000a_LUB AOH (ANTIOXIDANTE Y HERRUMBRE)_x000a_YPFB/BOLIVIA"/>
        <s v="ACEITE 80W90 (MANDOS FINALES) (205 LITROS)_x000a_LUB MTL 80W90 _x000a_YPFB/BOLIVIA"/>
        <s v="ANTICONGELANTE (205 LITROS)_x000a_PRESTONE/USA"/>
        <s v="ACEITE SOLUBLE (205 LITROS)_x000a_MEXICANA DE LUBRICANTES/MEXICO"/>
        <s v="SOLERA CILINDRO A"/>
        <s v="SOLERA CILINDRO B"/>
        <s v="SOLERA CILINDRO FILA MAN HOLE C"/>
        <s v="SOLERA CILINDRO FILA MAN HOLE D"/>
        <s v="SOLERA CILINDRO MAN HOLE E"/>
        <s v="SOLERA TAPA ALIMENTACION Y DESCARGA"/>
        <s v="PERNO SOLERA MCI M33 X 152mm (1.1/4&quot; X 6&quot;)"/>
        <s v="TUERCA DE M33 (1,1/4&quot;) CON VOLANDA PLANA"/>
        <s v="Servicio de repotenciado de 1 (un) inducido para Locomotora Ruso de 7TN (solo rebobinado)."/>
        <s v="Servicio de repotenciado de 1 (un) inducido para Locomotora SIEMENS de 8TN (debe incluir rebobinado, cambio de eje nuevo, cambio de colector nuevo y rodamientos)."/>
        <s v="Servicio de repotenciado de 1 (un) inducido para Locomotora Rumano de 8TN (debe incluir rebobinado, cambio de eje nuevo, cambio de colector nuevo y rodamientos)."/>
        <s v="Servicio de repotenciado de 1 (un) inducido para Locomotora SERMINSA de IOTN (debe incluir rebobinado, cambio de eje nuevo, cambio de colector nuevo y rodamientos)."/>
        <s v="SUSPENSION DE 4 PUNTOS PARA CASCO DE FIBRA FAST-TRAC_x000a_Modelo Fast-Trac._x000a_Sistema de ajuste con perilla._x000a_Con ajuste de 4 puntos._x000a_Conexión de punto a punto._x000a_Proporciona un ajuste firme y cómodo, manteniendo la posición."/>
        <s v="SUSPENSION DE 4 PUNTOS PARA CASCO DE FIBRA STAZ-ON._x000a_Modelo Staz-On._x000a_Sistema de ajuste tipo correa deslizante._x000a_Con ajuste de 4 puntos._x000a_Conexión de punto a punto._x000a_Proporciona un ajuste firme y cómodo, manteniendo la posición."/>
        <s v="CORREA DE GOMA SIN FIN EN &quot;V&quot; 3VX-530_x000a_JASON/EEUU "/>
        <s v="CORREA DE GOMA SIN FIN EN &quot;V&quot; 3VX-475_x000a_JASON/EEUU  "/>
        <s v="CORREA DE GOMA SIN FIN EN &quot;V&quot; 3VX-450 _x000a_JASON/EEUU"/>
        <s v="CORREA DE GOMA SIN FIN EN &quot;V&quot; A-41 _x000a_JASON/EEUU"/>
        <s v="CORREA DE GOMA SIN FIN EN &quot;V&quot; A-46_x000a_JASON/EEUU"/>
        <s v="CORREA DE GOMA SIN FIN EN &quot;V&quot; JVX-325"/>
        <s v="CORREA DE GOMA SIN FIN EN &quot;V&quot; A-37"/>
        <s v="CORREA DE GOMA SIN FIN EN &quot;V&quot; A-38"/>
        <s v="CORREA DE GOMA SIN FIN EN &quot;V&quot; A-39 "/>
        <s v="CORREA DE TRANSMISION CUMMINS_x000a_3290142/5580 0219 90"/>
        <s v="CABLE DE ACERO PREFORMADO DE 1&quot; (6X19) SEALE LANG IZQUIERDO CON ALMA DE FRIBRA."/>
        <s v="RESINA EPOXICA"/>
        <s v="PEGAMENTO VULCAN IZANTE"/>
        <s v="CATALIZADOR O ENDUREZEDOR"/>
        <s v="CONSTRUCCIÓN DE 40 PISOS GREATING_x000a_Greating, tipo: 2G 2000 X 1000 MM_x000a_- Pletina de 1. 1/4&quot; x 1/8&quot;_x000a_- Fierro: ¼&quot;_x000a_- Tratamiento superficie pintura anticorrosiva hasta 50 micrones de espesor _x000a_NACIONAL"/>
        <s v="CONSTRUCCION DE 60 BUFFER-ELEVADORES_x000a_Fabricación de 60 buffer elevadores de acero ASTMA36 para los compartimientos de ingreso, salida y cilindro_x000a_Material: Plancha Acero ASTM A36_x000a_Soldadura según SMAW AWS D.14.4_x000a_Plancha Industria brasilera_x000a_NACIONAL"/>
        <s v="OXIGENO INDUSTRIAL (M3)"/>
        <s v="ACETILENO INDUSTRIAL (KG)"/>
        <s v="ACETILENO P/LABORATORIO (KG)"/>
        <s v="Acero corrugado de Construcción 1/4&quot; (6mm)_x000a_ARCELORMITTAL/BRASIL"/>
        <s v="Acero corrugado de Construcción 3/8&quot; (10mm)_x000a_ARCELORMITTAL/BRASIL"/>
        <s v="Acero corrugado de Construcción 1/2&quot; (12mm)_x000a_ARCELORMITTAL/BRASIL"/>
        <s v="Acero corrugado de Construcción 5/8&quot; (16mm)_x000a_ARCELORMITTAL/BRASIL"/>
        <s v="Clavo de calamina 2 1/2&quot;_x000a_ARCELOR/BRASIL"/>
        <s v="Clavos de acero 4&quot;_x000a_ARCELOR/BRASIL"/>
        <s v="Alambre alvanizado No. 16_x000a_BELGO/BRASIL"/>
        <s v="Tubería FG 2&quot;_x000a_BRASIL"/>
        <s v="Tubería FG 1 1/2&quot;_x000a_BRASIL"/>
        <s v="Tubería FG 1&quot;_x000a_BRASIL"/>
        <s v="Tubería FG 1/2&quot;_x000a_BRASIL"/>
        <s v="Tubería FG 3/4&quot;_x000a_BRASIL"/>
        <s v="Plancha de Acero 1/8&quot; (3mm)_x000a_BRASIL"/>
        <s v="Plancha de Acero 2mm_x000a_BRASIL"/>
        <s v="Plancha estriada 3mm. (3.0x1.20) m_x000a_BRASIL"/>
        <s v="Balanceo Dinámico ventilador de 150 HP (16 alabes) de la Chimenea Anita_x000a_CONDICIONES TECNICAS_x000a_Ventilador axial_x000a_Potencia de motor eléctrico de 150 HP_x000a_Proceso de trabajo_x000a_•_x0009_Arenado rodete y aspas_x000a_•_x0009_Balanceo dinámico de rodete y aspas_x000a_•_x0009_Transporte de recojo y entrega de ventilador balanceado en la E.M.C._x000a_•_x0009_El trabajo de balanceo dinámico de las piezas se debe realizar de acuerdo a procedimientos y normas técnicas._x000a_•_x0009_Proceder a un informe del balanceo dinámico._x000a_•_x0009_Garantía de funcionamiento mínima de 1 año._x000a_MAFABOL S.R.L./BOLIVIA"/>
        <s v="MOTOR DIESEL DEUTZ MOD. F4L912W"/>
        <s v="MOTOR DIESEL DEUTZ MOD. BF4M1013EC _x000a_N° cilindros: 4_x000a_Cilindrada:  4,8 _x000a_Régimen nominal máximo: 2300_x000a_Potencia Max. 118 Kw_x000a_Par max: 577 Nm _x000a_Procedencia: Alemana  _x000a_CONDICIONES ADICIONALES_x000a_• Los motores cuentan con certificados y pruebas de calidad. _x000a_• Manual de partes y reparación de motor _x000a_• Garantía mínima de 1 año_x000a_DEUTZ/ALEMANIA"/>
        <s v="FLEXOMETRO DE 10 M. cod. 14582_x000a_- Cinta ancha que permite mayor extensión._x000a_- Ancho de 32 mm (1 11/4&quot;)_x000a_- Impresa por ambos lados, recubierta de laca para máxima duración_x000a_- Números grandes de fácil lectura_x000a_- Gancho doble que facilita la medición por ambos lados_x000a_- Carcasa ABS y cubierta de TPR resistente a impacto_x000a_TRUPER/MEXICO"/>
        <s v="FLEXOMETRO DE 5 M._x000a_- Cinta ancha que permite mayor extensión._x000a_- Ancho de 19 mm (3/4&quot;)_x000a_- Impresa por ambos lados, recubierta de laca para máxima duración_x000a_- Números grandes de fácil lectura_x000a_- Gancho doble que facilita la medición por ambos lados_x000a_- Carcasa ABS y cubierta de TPR resistente a impacto_x000a_TRUPER/MEXICO"/>
        <s v="CLAVO RIELERO 1/2&quot; * 4 , PUNTA CINCEL"/>
        <s v="PERNO RIELERO 5/8&quot; *  2 1/2&quot; PARA LINEA CAUVILLE DE 30 LBS"/>
        <s v="PERNO RIELERO 3/4&quot; * 3&quot; PARA LINEA CAUVILLE DE 60 LBS"/>
        <s v="CALENTADORES DE INDUCCION, TIH 030M/220V/50HZ (o equivalente)"/>
        <s v="EXTRACTORES HIDRAULICOS, CK-61N3H (o equivalente)"/>
        <s v="KIT EXTRACTORES MECANICOS, TMMP 10 (o equivalente)"/>
        <s v="EXTRACTORES MECANICOS, TMMA 80 (o equivalente)"/>
        <s v="EXTRACTOR HIDRAULICO TMHP 50/320 (juego completo bomba, manguera, manómetro y extractor de tres garras) o similar."/>
        <s v="Detector de caudal másico_x000a_-_x0009_Tipo de conexión eléctrica: Conector M12_x000a_-_x0009_Tensión de alimentación de salida: 18-30 VDC; 1 x Switch PNP _x000a_-_x0009_Pantalla: Digital_x000a_-_x0009_Rango de medición de caudal líquidos: -20 a 85 0 C; 0.03 a 3m/s_x000a_-_x0009_Conexión al proceso: Rosca NPT 1/2 Macho; 316L_x000a_-_x0009_Longitud de inserción: Diámetro de 50mm, 6mm"/>
        <s v="Sensor de Presión_x000a_-_x0009_Tipo de salida: PNP + 4-20mA, 10-Link, 4-hilos _x000a_-_x0009_Pantalla: Digital_x000a_-_x0009_Rango medición de presión: O a 150psi_x000a_-_x0009_Conexión al proceso: Rosca ASME MNPT 1/4; 3mm; 316L_x000a_-_x0009_Conexión eléctrica: Cable 5m,_x000a_Grado de protección: IP66 NEMA Tipo 4X"/>
        <s v="Sensor de Presión_x000a_-_x0009_Tipo de salida: PNP + 4-20mA, 10-Link, 4-hilos _x000a_-_x0009_Pantalla: Digital_x000a_-_x0009_Rango medición de presión: O a 6000psi_x000a_-_x0009_Conexión al proceso: Rosca ASME MNPT 1/4; 3mm; 316L _x000a_-_x0009_Conexión eléctrica: Cable 5m,_x000a_-_x0009_Grado de protección: IP66 NEMA Tipo 4X,"/>
        <s v="Sensor de nivel (medición por radar) _x000a_-_x0009_Tipo de salida: 4-20mA; 2-Hilos_x000a_-_x0009_Tensión de alimentación por lazo: 24 VDC_x000a_-_x0009_Rango de medición: 8 metros (líquido) -40 a 60 0C_x000a_-_x0009_Conexión a proceso lateral: Rosca ASME MNPT 1; PVDF; FNPT ½_x000a_-_x0009_ Conexión a proceso frontal; Material: Rosca ASMA MNPT 1-1/2&quot;; PVDF _x000a_-_x0009_Longitud del cable: 10m"/>
        <s v="RUEDA DE ACERO PARA CARROS GRANBY TIPO PULACAYO DE 5 TN (debe incluir tapa metálica y circlip de retención)"/>
        <s v="DRIVELINE OUTPUT-FRONT AXLE Nº DE PARTE 2849 DUX MACHINERY/CANADA"/>
        <s v="DRIVELINE-ARTICULATION Nº DE PARTE 4206-4 DUX MACHINERY/CANADA"/>
        <s v="UNIVERSAL JOINT Nº DE PARTE 2791-1 DUX MACHINERY/CANADA"/>
        <s v="UNIVERSAL JOINT Nº PARTE 2096--2-1 DUX MACHINERY/CANADA"/>
        <s v="UNIVERSAL JOINT Nº DE PARTE 4206--4-1 DUX MACHINERY/CANADA"/>
        <s v="UNIVERSAL JOINT Nº DE PARTE 2096--1-2 DUX MACHINERY/CANADA"/>
        <s v="DRIVE SHAFT-TO REAR AXLE Nº DE PARTE 2848 DUX MACHINERY/CANADA"/>
        <s v="DRIVE SHAFT TRANSMISSION Nº DE PARTE 2850 DUX MACHINERY/CANADA"/>
        <s v="U-BOLT Nº DE PARTE 2096--2-9 DUX MACHINERY/CANADA"/>
        <s v="DRIVE SHAFT-ARTICULATION Nº DE PARTE 2793 DUX MACHINERY/CANADA"/>
        <s v="DRIVELINE-TRANSMISSION REAR Nº DE PARTE 4206-3 FBR COMPANY / PERU"/>
        <s v="DRIVELINE - REAR AXLE Nº DE PARTE 4206-2 FBR COMPANY / PERU"/>
        <s v="PILLOW BLOCK Nº DE PARTE 2096--4-5 DUX OEM / USA"/>
        <s v="MOTOR DIESEL DEUTZ MOD. BF4M1013EC_x000a_ESPECIFICACIONES TECNICAS:_x000a_MOTOR DIESEL DEUTZ MOD. BF4M1013EC _x000a_N° cilindros: 4_x000a_Cilindrada: 4,8 _x000a_Régimen nominal máximo: 2300_x000a_Potencia Max. 118 Kw_x000a_Par max: 577 Nm _x000a_DEUTZ-BF4M1013EC/ALEMANIA "/>
        <s v="MOTOR DIESEL CUMMINS MOD. QSB4.5_x000a_N° cilindros: 4_x000a_Cilindrada: 4,5 l _x000a_Régimen nominal máximo: 2300_x000a_Potencia Max. 130 Kw_x000a_Par max: 705 Nm _x000a_RPM: 2100_x000a_EL MOTOR INCLUYE:_x000a_- BASE ENGINE _x000a_- APPROVAL,AGENCY _x000a_- DOCUMENTATIO,DCN IPN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_x000a_- DRIVE,FAN_x000a_- MOUNTING,FAN DRIVE_x000a_- LOCATION,FUEL FILTER_x000a_- PLUMBING,FUEL FILTER_x000a_- HOUSING,FLYWHEEL_x000a_- MOUNTING,FLYWHEEL HOUSING_x000a_- RATING,FUEL_x000a_- DAMPER,VIBRATION_x000a_- PUMP,FUEL_x000a_- CALIBRATION,FUEL PUMP_x000a_- PUMP,LUBRICATING OIL_x000a_- MODULE,ENGINE CONTROL_x000a_- PARTS,PERFORMANCE_x000a_- TURBOCHARGER_x000a_- HEAD,CYLINDER_x000a_- SOFTWARE,CALIBRATION_x000a_- PUMP,WATER_x000a_- FLYWHEEL_x000a_- MOUNTING,FLYWHEEL_x000a_- CONNECTION,AIR INTAKE_x000a_- MANIFOLD,AIR INTAKE_x000a_- ARRANGEMENT,LIFTING_x000a_- MOUNTING,LIFTING BRACKET_x000a_- FILTER,FULL FLOW OIL_x000a_- COOLER,ENGINE OIL_x000a_- GAUGE,OIL LEVEL_x000a_- ARRANGEMENT,OIL FILL_x000a_- PAN,OIL_x000a_- BLOCK,CYLINDER_x000a_- OIL,ENGINE_x000a_- VENT,ENGINE COOLANT_x000a_- THERMOSTAT_x000a_- ARRANGEMENT,SHIPPING_x000a_- PAINT._x000a_-_x0009_Debe contar con certificados y pruebas de calidad_x000a_CUMMINS /USA"/>
        <s v="DUX MACHINERY/CANADA"/>
        <s v="U-BOLT Nº DE PARTE 2096--2-9"/>
        <s v="ALAMBRE GALVANIZADO N°14_x000a_ACE.AREQ / PERU"/>
        <s v="ALAMBRE DE AMARRE (RECOCIDO) BWG 16 _x000a_ACE.AREQ / PERU"/>
        <s v="ALAMBRE GALVANIZADO N° 8 _x000a_ACE.AREQ / PERU"/>
        <s v="PINZA AMPERÍMETRICA INDUSTRIAL 600 A. AC/DC._x000a_Pinza FLUKE-374FC VOLT-AMP WIRELESS_x000a_FLUKE/USA"/>
        <s v="SCANNER PARA VEHICULO (INCLUIDO MODULO PARA CAMION)"/>
        <s v="(NS) Sensor de temperatura_x000a_Nro. de repuesto 1089 0574 70"/>
        <s v="Dp Transducer 1089 9625 01; Rango 0,00 … 3,00 Bar _x000a_Nro. de repuesto 1089 9625 01"/>
        <s v="Kit de mantenimiento de 8000 hrs para compresores GA500_x000a_- Incluye_x000a_• OIS280KW oil stop valve kit_x0009_2_x000a_• GA200-315 min. press. valve kit_x0009_2     2906-0201-00_x000a_• OIS280KW Check valve kit         _x0009_2     2906-0693-00_x000a_• GA200-315 Oil separator kit   _x0009_2      _x000a_• OIS280KW unloading valve service kit 2  2906-0772-00_x000a_• O-ring                                         _x0009_2 _x000a_• Filter element                               _x0009_3_x000a_• Oil filter kit                                     _x0009_2_x000a_Nro. de repuesto 2901 9900 38"/>
        <s v="Sensor de presión 1089 9625 13; Rango -1 … 0,17 Bar_x000a_Nro. de repuesto 1089 9625 13"/>
        <s v="Separador de aceite para compresor Atlas Copco GA-500_x000a_Nro. de repuesto 2906 0753 00"/>
        <s v="Válvula termostática 1202 5869 03_x000a_Nro. de repuesto 1202 5869 03"/>
        <s v="Rodamiento de rodillos a rotula 23218 CC/W33_x000a_SKF/EUROPA/ASIA"/>
        <s v="Rodamiento rígido de bolas 6216_x000a_FAG/USA"/>
        <s v="Rodamiento de rodillo a rotula 22218_x000a_SKF/EUROPA/ASIA"/>
        <s v="FUENTE DE ALIMENTACION RIEL DIN FINDER ENTRADA 110-240 VAC/VDC, SALIDA 10A 240W 24VDC 782E12302415_x000a_GARANTIA: 1 AÑO_x000a_FINDER/ITALIA"/>
        <s v="Bobinas de campo para motor de locomotora RUSA 7TN (principales y auxiliares)"/>
        <s v="Bobinas de campo para motor de locomotora RUMANO 8TN (principales y auxiliares)"/>
        <s v="Bobinas de campo para motor de locomotora SIEMENS 8TN (principales y auxiliares)"/>
        <s v="PINION Nº DE PARTE 6060 0064 91  / 5535 9305 00"/>
        <s v="BEARING Nº DE PARTE 5540 8322 00"/>
        <s v="NUT Nº DE PARTE5 534 7454 00"/>
        <s v="BEARING Nº DE PARTE 5541 7644 00"/>
        <s v="CONE Nº DE PARTE 5541 7655 00"/>
        <s v="CONE Nº DE PARTE 5534 0871 00"/>
        <s v="BEARING Nº DE PARTE 5533 7729 00"/>
        <s v="SHIM Nº DE PARTE 5534 1322 00"/>
        <s v="SHIM Nº DE PARTE 5534 3893 00"/>
        <s v="SPACER Nº DE PARTE 5533 8140 00"/>
        <s v="CUP Nº DE PARTE 5534 0873 00"/>
        <s v="CONE Nº DE PARTE 5534 0872 00"/>
        <s v="RETAINER Nº DE PARTE 5541 5293 00"/>
        <s v="WASHER Nº DE PARTE 5541 5294 00"/>
        <s v="SEAL Nº DE PARTE 5541 5295 00"/>
        <s v="PINION Nº DE PARTE 5541 5296 00"/>
        <s v="TELEFONO ANALOGICO PANASONIC KX-TS500"/>
        <s v="TELEFONO ANALOGICO PANASONIC KX-T7705X"/>
        <s v="TELEFONO DIGITAL ATOS SIEMENS/UNIFY OPENSTAGE 15T"/>
        <s v="TELEFONO DIGITAL ATOS SIEMENS/UNIFY DESK PHONE CP600"/>
        <s v="TELEFONO IP SIEMENS/UNIFY OPENSTAGE 20HFA"/>
        <s v="TELEFONO IP YEALINK T19E2"/>
        <s v="INYECTOR POE"/>
        <s v="TELEFONO IP GRANDSTREAM GXP1615"/>
        <s v="TELEFONO IP GRANDSTREAM GXP1625"/>
        <s v="RUEDA"/>
        <s v="SOPORTE"/>
        <s v="TAPA EXTERIOR SOPORTE"/>
        <s v="TAPA INTERIOR SOPORTE"/>
        <s v="CATALINA Z=83"/>
        <s v="PIÑON Z=15"/>
        <s v="BUJE PARTIDO DE BRONCE"/>
        <s v="EJE"/>
        <s v="CHAVETA"/>
        <s v="ANILLA TOPE DE RUEDA"/>
        <s v="TAPA DE RUEDA"/>
        <s v="ANILLA ESPACIADORA"/>
        <s v="ACOPLE DE SOPORTE PERFIL ''C''"/>
        <s v="ANILLA TOPE DE RODAMIENTO"/>
        <s v="MONTAJE DE TRACCION"/>
        <s v="CONSTRUCCION DE PUERTA PARA AMBIENTES DEL HORNO DE SECADO DE Sn._x000a_-_x0009_Puerta de garaje de 3.950 mm x4,330 mm_x000a_-_x0009_Con un ingreso para personal. _x000a_-_x0009_Marco principal de tubería cuadrada de 80x80x1_x000a_-_x0009_Entramado perfil de 40x40x1_x000a_-_x0009_Hoja principal plancha de 1 mm_x000a_-_x0009_Canal corredizo con rodamientos_x000a_-_x0009_Incluir el montaje y funcionamiento de la puerta."/>
        <s v="BOLAS DE ACERO DE ø 1.5&quot;"/>
        <s v="CHALECOS TALLA S"/>
        <s v="CHALECOS TALLA M"/>
        <s v="CHALECOS TALLA L"/>
        <s v="CHALECOS TALLA XL"/>
        <s v="CHALECOS TALLA XXL"/>
        <s v="CHALECOS TALLA XXXL"/>
        <s v="KIT Equipo de Soldadura Oxicorte (estuche completo)"/>
        <s v="CASACA IMPERMEABLE (TALLA 40)"/>
        <s v="CASACA IMPERMEABLE (TALLA 42)"/>
        <s v="CASACA IMPERMEABLE (TALLA 44)"/>
        <s v="PANTALON IMPERMEABLE (TALLA 40)"/>
        <s v="PANTALON IMPERMEABLE (TALLA 42)"/>
        <s v="PANTALON IMPERMEABLE (TALLA 44)"/>
        <s v="FILTROS PRIMARIO  Nº DE PARTE  1109050-Q703"/>
        <s v="FILTROS SECUNDARIO    Nº DE PARTE  1109050-Q703"/>
        <s v="FILTRO DE ACEITE     Nº DE PARTE  61000070005"/>
        <s v="FILTRO DE COMBUSTIBLE    Nº DE PARTE  612630080087"/>
        <s v="WATER PUMP ASSY Nº DE PARTE  612600060338"/>
        <s v="INJECTOR ASSY Nº DE PARTE  61560080276"/>
        <s v="SEAL WASHER Nº DE PARTE  609070080"/>
        <s v="WASHER Nº DE PARTE  614080082"/>
        <s v="ALTERNATOR 24 V Nº DE PARTE  612600090630."/>
        <s v="MOTOR DE ARRANQUE 24 V Nº DE PARTE  612600090561."/>
        <s v="WEDGET BELT 8PK790 Nº DE PARTE  612600090201"/>
        <s v="RODAMIENTO DESPLASADOR Nº DE PARTE  125481"/>
        <s v="PULL RING AND COVER ASSY. Nº DE PARTE  170002-31"/>
        <s v="DISCO DE EMBRAGUE Nº DE PARTE  128959"/>
        <s v="CHUTCH PUMP MASTER ASSY. Nº DE PARTE  1602110-367"/>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PERNO Y TUERCA RUEDA TRASERA Nº DE PARTE  W3104051F11C"/>
        <s v="SEAL RING (EXTERIOR) Nº DE PARTE  W3104013F02C"/>
        <s v="SEAL RING (INTERIOR) Nº DE PARTE  W3104014F02C"/>
        <s v="O RING (JUNTA TORICA) Nº DE PARTE  W3502013F01C"/>
        <s v="BRAKE SHOE(BALATAS DE FRENO POSTERIOR) Nº DE PARTE  W3502012F01C"/>
        <s v="BRAKE BOTTOM BOART Nº DE PARTE  W3502013F01C"/>
        <s v="PERNOS EN U PARA MUELLES FRONTAL Nº DE PARTE  2902411-Q376"/>
        <s v="ARANDELAS PARA LOS PERNOS EN U Nº DE PARTE  2902414-Q402"/>
        <s v="TUERCAS PARA LOS PERNOS EN U Nº DE PARTE  CQ36318T1"/>
        <s v="AMORTIGUADOR FRONTAL Nº DE PARTE  2905010-Q422"/>
        <s v="MUÑON DE DIRECCION IZQUIERDO Nº DE PARTE  3003055-Q402"/>
        <s v="MUÑON DE DIRECCION DERECHO Nº DE PARTE  3003060-Q402"/>
        <s v="MUÑON DE DIRECCION ACOPLE LATERAL IZQUIERDO Nº DE PARTE  3003025-8E"/>
        <s v="MUÑON DE DIRECCION ACOPLE LATERAL DERECHO Nº DE PARTE  3003024-8E"/>
        <s v="AMORTIGUADOR DE CABINA Nº DE PARTE  5001290B109"/>
        <s v="PIN REAR BRAKE SHOE Nº DE PARTE  SQ99000340064"/>
        <s v="BOMBA HIDRAULICA DE LEVANTE Nº DE PARTE  FAW, mod. CA3256P2K2T 1EA81"/>
        <s v="CHICOTILLOS DE CAMBIO DE VELOCIDAD Nº DE PARTE  FAW, mod. CA3256P2K2T 1EA81"/>
        <s v="CRUCETAS DE CARDAN Nº DE PARTE  26013314080"/>
        <s v="CONJUNTO FRENO DE MOTOR Nº DE PARTE  FAW, mod. CA3256P2K2T 1EA81"/>
        <s v="CORREAS VENTILADOR 8PK Nº DE PARTE  612600061376."/>
        <s v="TURBO CARGADOR COMPLETO Nº DE PARTE  612601110933."/>
        <s v="TIRANTES DE EJE TREN EN&quot;V&quot; Nº DE PARTE  LOB232919005-D603U"/>
        <s v="ESCOBILLAS LIMPIA PARABRISAS Nº DE PARTE  FAW, mod. CA3256P2K2T 1EA81"/>
        <s v="BOMBA DE DIRECCION Nº DE PARTE  3407020-D604A/D"/>
        <s v="VÁLVULA HIDRO NEUMATICA DE LEVANTE TOLVA Nº DE PARTE  FAW, mod. CA3256P2K2T 1EA81"/>
        <s v="PRE CALENTADORES Nº DE PARTE  FAW, mod. CA3256P2K2T 1EA81"/>
        <s v="PASADORES DELANTEROS DE MUELLE Nº DE PARTE  2902471-Q367"/>
        <s v="BUJES DE BALANCIN TRASERO Nº DE PARTE  FAW, mod. CA3256P2K2T 1EA81"/>
        <s v="CHICOTILLOS DE ACELERADOR Nº DE PARTE  2S1108410-174"/>
        <s v="TERMOSTATO Nº DE PARTE  614060135"/>
        <s v="CARGADOR DE ANFO COMPLETO   _x000a_-_x0009_CARGADOR EN DURA ALUMINIO   _x000a_-_x0009_PITON CON VALVULA ITALYANA    _x000a_-_x0009_CON NIPLE TUPY TODO EN 3/4&quot;"/>
        <s v="Bomba sumergible INOX _x000a_TERMINOS DE REFERENCIA_x000a_- Frecuencia: 50 Hz. V 440_x000a_- Arranque: Estrella o Triángulo._x000a_- Expulsión: preferible 4”_x000a_- Altura de elevación 30-40 m._x000a_- Caudal: 20-30 L/s._x000a_- 2855 rpm_x000a_- Peso : 80-100 Kg._x000a_- Fluido de agua de mina ph 2_x000a_- Temperatura 10 °C_x000a_- densidad 1,01g/ml_x000a_- protección IP68_x000a_-Material de Construcción: Acero Inoxidable AISI 316 _x000a_-Carcasa: Acero Inoxidable AISI 316 _x000a_-Eje:  Nitronic 60 o superior_x000a_- Impulsor: Acero Inoxidable AISI 316_x000a_CAPACIDAD DE DISEÑO  _x000a_Tiempo de operación:  2880 hr/año_x000a_Servicio Intermitente:  Ocho arranques por día_x000a_MATERIALES_x000a_Material de Construcción: Acero Inoxidable AISI 316 (316SS)_x000a_Carcasa: Acero Inoxidable AISI 316 (316SS)_x000a_Eje:  Nitronic 60 o superior_x000a_Impulsor: Acero Inoxidable AISI 316 (316SS)_x000a_Garantía: Mayor a 1 año "/>
        <s v="Cable de soldar 70 mm2 (cable engomado, 750V 70 °C, (color negro)"/>
        <s v="Cable flexible 2X2,5 mm2 0.6/1KV 90°C INDUSC EPROFLEX-90_x000a_INDUSCABOS/BRASIL"/>
        <s v="Cable flexible 2X4 mm2 0.6/1KV 90°C INDUSC EPROFLEX-90_x000a_INDUSCABOS/BRASIL)"/>
        <s v="Cable flexible 2X6 mm2 0.6/1KV 90°C INDUSC EPROFLEX-90_x000a_INDUSCABOS/BRASIL"/>
        <s v="Cable flexible 3X2.5 mm2 0.6/1KV 90°C INDUSC EPROFLEX-90_x000a_INDUSCABOS/BRASIL"/>
        <s v="CONSTRUCCION SISTEMA DE SOSTENIMIENTO DE TECHO RAMPA DE INTEGRACION R Blanca a N-325 (Solo Mano de Obra)"/>
        <s v="&quot;CAMBIO DE CUBIERTA GALVANIZADA, REVESTIMIENTO PLANCHA ONDULADA ZINC ALUM Y POLICARBONATO ONDULADO TRASLUCIDO, EN AREAS INDUSTRIALES (Planta Concentradora) Y AREAS CAMPAMENTO&quot; (Solo Mano de Obra) "/>
        <s v="Juego de llaves ojo boca (juego de 17 piezas)"/>
        <s v="Martillo estilo americano"/>
        <s v="Juego de alicates 3 piezas L6” D6” C62"/>
        <s v="Llave stilson mediano. Cuerpo en acabado fosfatado para evitar la corrosión. Escala métrica en la cabeza. ANSI B107.8 M"/>
        <s v="Tester-Multimetro_x000a_Amperímetro de gancho que posee todos los tipos de medida requerido_x000a_Corriente 1000 A_x000a_Pinza Amperimétrica Corriente AC/DC 400 A Voltaje AC/DC 600 V resistencia capacitancia frecuencia temperatura"/>
        <s v="Juego de desarmadores de impacto (7 piezas)"/>
        <s v="Arco de soldar Miler MSM 300 _x000a_Rango de amperaje 3000 A_x000a_Tipo de electrodos 6010,6011,6013,7018_x000a_Diámetro de electrodo que suelda de 1.6 – 5 mm"/>
        <s v="Taladro original con todos los accesorios"/>
        <s v="Broca de metal, madera y concreto_x000a_Diez brocas para piedra de diámetro de 3-10 mm, con punta de metal duro resistente a la percusión._x000a_Ocho brocas para madera de diámetro de 3-10 mm, con punta centradora para un inicio del taladro en el punto exacto_x000a_Dos brocas fresadoras planas para perforar grandes diámetros de orificios de madera_x000a_ Cuarenta y cinco puntas de atornillar con cabeza_x000a_Seis llaves de vaso"/>
        <s v="Cierra Mecánica, arco de cierra ajustable inyectado "/>
        <s v="Prensa de mesa 8&quot; material fundido de hierro, mordaza de acero, bases giratorias 360o para ajuste multiposicion del tornillo"/>
        <s v="Esmeril de mango"/>
        <s v="Detergente en polvo"/>
        <s v="Lavavajillas"/>
        <s v="Esponja bicolor "/>
        <s v="Franela rebordeada de 1ra 50x37 cm"/>
        <s v="Haragán de goma con mango"/>
        <s v="Escoba Plástica "/>
        <s v="Trapo de piso gris"/>
        <s v="Jabón Líquido Antibacterial"/>
        <s v="Guantes de goma naranja Asatex de 1ra tallas S, M y L"/>
        <s v="Titulador Automático (Bureta automática)_x000a_Capacidad (ml)Embolo de 20 a 50                                       _x000a_División de escala 0.01 ml                              _x000a_Resistencia a soluciones de Iodo y EDTA                                           _x000a_Fuente de alimentación de 220V-240V_x000a_Repuestos disponibles _x000a_Garantía Superior a un año                                               _x000a_Manual: En español _x000a_Capacitación   en el manejo y mantenimiento                                                      "/>
        <s v="Dispensador de volumen variable_x000a_ Capacidad (ml) 50_x000a_Resistencia:    En el uso de ácidos concentrados (HNO3, HCl)_x000a_Certificado de calidad_x000a_Repuestos disponibles_x000a_Manual   en español"/>
        <s v="Balanza Precisión_x000a_Capacidad Máxima (g):   4200_x000a_Lectura: 0.1 g – 0.01 g_x000a_Conexión eléctrica:  220V-240V; AC; 50Hz_x000a_Platillo de pesaje:  De acero inoxidable_x000a_Manual:   En español_x000a_Garantía:                                                      Superior a un año_x000a_Resistencia:                                             Condiciones extremas de polvo y temperatura._x000a_Manual:  En español"/>
        <s v="Micropipeta_x000a_Capacidad máxima de  10000 µl(microlitros)                                            _x000a_Resistencia: En el uso de ácidos diluidos (HNO3, HCl)_x000a_Certificado de calidad_x000a_Repuestos disponibles_x000a_Manual en español_x000a_Capacitación en mantenimiento_x000a_"/>
        <s v="Horno Mufla Eléctrica_x000a_• Temperatura máxima de trabajo: 1100oC-1200ºC; _x000a_• Construido en chapa de acero tratada, revestida con epoxi electrostático _x000a_• Aislamiento térmico evitando un alto calentamiento de la parte exterior.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Pinza de 1 metro aprox._x000a_• Acompaña manual de instrucciones_x000a_Que incluya repuestos para cambio, dos juegos de placas refractarias"/>
        <s v="pHmetro   Equipo Multiparamétrico _x000a_Mediciones simultaneas pH, Conductividad, TDS, Salinidad, resistividad, temperatura _x000a_Electrodo de Iones Selectivos Fluoruro, incluya solución electrolítica solución estándar de calibración._x000a_Guía de inicio rápido y manual del usuario en español_x000a_Disponibles repuestos_x000a_Garantía de fabrica 3 años"/>
        <s v="INSERTOS DE CARBURO TUNGSTENO DE 36 mm * 15 mm * 9mm, De la mejor calidad"/>
        <s v="ELECTROVÁLVULA SIMPLE 5/2 vías_x000a_Diámetro de conexión: 1/4&quot;_x000a_Tensión nominal de bobina: 110VAC _x000a_Código: VFS2110-3DZC-02_x000a_Presión de trabajo: 1 a 10 bar_x000a_Temperatura de trabajo: 5 a 50° C"/>
        <s v="CONECTOR RÁPIDO RECTO MACHO_x000a_Conexión a tubería: 8mm_x000a_Conexión a proceso: rosca 1/4&quot; "/>
        <s v="CONECTOR RÁPIDO MACHO DE 90 GRADOS_x000a_Conexión a tubería: 8mm._x000a_Conexión a proceso: rosca 1/4&quot;"/>
        <s v="CONECTOR RÁPIDO &quot;T&quot;_x000a_Conexión a tubería: 8mm (en los tres lados)"/>
        <s v="TUBERÍA NEUMÁTICA DE POLIURETANO FLEXIBLE_x000a_Diámetro exterior: 8mm_x000a_Diámetro interior: 5mm_x000a_Presión de trabajo máximo: 10 bar "/>
        <s v="Alambre cobre esmaltado_x000a_Sección: 17 AWG_x000a_Tipo de sección: circular_x000a_Clase térmica: 200°C"/>
        <s v="Alambre cobre esmaltado_x000a_Sección: 16 AWG_x000a_Tipo de sección: circular_x000a_Clase térmica: 200°C"/>
        <s v="Papel Mylan_x000a_Clase de aislación: F_x000a_Espesor: 0,25 mm."/>
        <s v="Barniz dieléctrico de impregnación_x000a_Uso: Rebobinado de motores eléctricos_x000a_Tipo de secado: al aire_x000a_Clase: H (180°C)_x000a_Color: Cristalino"/>
        <s v="Servicio de mantenimiento preventivo regular para Balanza de piso con tecnología analógica._x000a_- Capacidad Máxima 3,000.0 kg."/>
        <s v="Servicio de mantenimiento preventivo avanzado para Balanza Camionera de Alta capacidad  con tecnología analógica._x000a_- Capacidad Máxima 60,000.0 Kg."/>
        <s v="Servicio de Verificación con Ibmetro_x000a_- Balanza de piso capacidad máxima: 3,000.0 kg._x000a_- Balanza de camiones capacidad máxima: 60,000.0 Kg."/>
        <s v="Logística (viáticos, transporte de herramientas, equipo, pesos patrones y personal)."/>
        <s v="SERVICIO DE ALQUILER DE VEHICULO PARA EL TRASLADO DE PERSONAL DE ALMACEN"/>
        <s v="Policarbonato ondulado a(ancho) =0.96m x L=3.00 m, e(espesor) = 1.2mm_x000a_Color a coordinar de acuerdo a stock, amarillo, bronce o transparente _x000a_POLIMEX/MEXICANO"/>
        <s v="Policarbonato ondulado a(ancho) =0.96m x L=4.00 m,  e(espesor) = 1.2mm.                                                                                                                                                  Color a coordinar de acuerdo a stock, amarillo, bronce o transparente_x000a_POLIMEX/MEXICANO_x000a_"/>
        <s v="Policarbonato ondulado a(ancho) =0.96m x L=5.00 m, e(espesor) = 1.2mm,_x000a_Color a coordinar de acuerdo a stock, amarillo, bronce o transparente_x000a_POLIMEX/MEXICANO_x0009__x000a_"/>
        <s v="POLERA DE ALTA VISIBILIDAD (TALLA S)"/>
        <s v="POLERA DE ALTA VISIBlLlDAD (TALLA M)"/>
        <s v="POLERA DE ALTA VISIBlLIDAD (TALLA L)"/>
        <s v="POLERA DE ALTA VISIBILIDAD (TALLA XL)"/>
        <s v="SHORT DE ALTA VISIBILIDAD (TALLA S)"/>
        <s v="SHORT DE ALTA VISIBILIDAD (TALLA M)"/>
        <s v="SHORT DE ALTA VISIBILIDAD (TALLA L)"/>
        <s v="SHORT DE ALTA VISIBILIDAD (TALLA XL)"/>
        <s v="FAJA LUMBAR (TALLA M)"/>
        <s v="FAJA LUMBAR (TALLA L)"/>
        <s v="FAJA LUMBAR (TALLA XL)"/>
        <s v="AMOLADORA COD. 1004197 GWS 28-180 7&quot;_x000a_POTENCIA 2,800 W_x000a_DIAMETRO DISCO 7&quot;_x000a_DIAMETRO FLAP 7&quot;_x000a_ROTACION 8,500 RPM_x000a_PESO 5,8 KG_x000a_- LA AMOLADORA DE 2800 W MAS LIGERA DEL MERCADO Y CON LA MEJOR RELACION POTENCIA PESO._x000a_- ALTO RENDIMIENTO DE ARRANQUE DE MATERIAL._x000a_- FLUJO DE AIRE OPTIMIZADO, SISTEMA DE FLUJO DE AIRE PATENTADO QUE AUMENTA 20% LA REFRIGERACION DE MOTOR, LO QUE AUMENTA EL RENDIMIENTO Y LA VIDA UTIL._x000a_- MENOS FATIGA PARA EL USUARIO, LA REDUCCION DE VIBRACIONES PERMITE SOBRELLEVAR MAS HORAS DE TRABAJO._x000a_- CON UN AGARRE COMODO QUE PERMITE CONTROLAR MEJOR LA HERRAMIENTA._x000a_- MAYOR RESISTENCIA A LA ABRASION: MEJOR RESISTENCIA A LA ABRASION CAUSADA POR RESTOS DE HORMIGON Y HIERRO QUE ATRAVIESAN EL MOTOR DE LA MAQUINA _x000a_- LA PLACA DE CARACTERISTICAS GRABADA LASER PERMITE UNA MAYOR DURACION Y FACILITA LAS REPARACIONES_x000a_- INTERRUPTOR DE PALETA (OPCIONAL): INTERRUPTOR CON FUNCION DE HOMBRE MUERTO PARA UNA MAYOR SEGURIDAD DEL USUARIO._x000a_BOSCH / BRASIL"/>
        <s v="TALADRO GSB COD. 1000031 30-2 C/PER 5/8” 900 W CC-BRA _x000a_MARTILLO PERFORADOR GBH 2-26 DRE BOSCH PARA USO INDUSTRIAL (EQUIVALENTE AL MODELO GSB 1000031 30-2), VERSATIL MARTILLO PERFORADOR PARA MARTILLAR Y CINCELAR EN HORMIGON._x000a_- BLOQUEO DE PERCUSION PARA TALADRO PRECISO EN MADERA Y ACERO._x000a_ - LIGERO Y COMPACTO, IDELA PARA TRABAJOS POR ENCIMA DE LA CABEZA, DE CONSTRUCCION ROBUSTA._x000a_ - EMBRAGUE DE SEGURIDAD PARA PROTEGER AL USUARIO Y LA MAQUINA DE GIRO PAR AFACILITAR LA EXTRACCION DE BROCAS._x000a_- REGULACION CONTINUA DEL NUMEOR DE REVOLUCIONES PARA UN INICIO DE PERFORACION MAS LIMPIO._x000a_DIM. ACERO 13 MM_x000a_DIM. HORMIGON 4-26 MM_x000a_MADERA 30 MM_x000a_POTENCIA 800W_x000a_ROTACION 0-900 RPM_x000a_FUERZA DE IMPACTO 2,7 J_x000a_TIPO DE ENCASTRE SDS PLUS._x000a_BOSCH / ALEMANIA"/>
        <s v="TALADRO GBM 23-2 PROFESIONAL S/PERC  _x000a_POTENCIA ABSORBIDA 1,150 W_x000a_PESO 4,8 KG_x000a_VELOCIDAD DE GIRO EN VACIO 1RA 0-400 RPM_x000a_VELOCIDAD DE GIRO EN VACIO 2DA 920 RPM_x000a_POTENCIA UTIL 670W_x000a_VELOCIDAD NOMINAL DE ROTACION 280/640 RPM_x000a_ROSCA DE CONECCION DEL HUSILLO DE TALADRAR MT2-DIN 228_x000a_CAPACIDAD MIN/MAX DE SUJECION DEL PORTABROCAS 1,5-16 MM_x000a_PAR DE GIRO MAX. 115,0/50,0 NM_x000a_- EXTREMADAMENTE ROBUSTO Y POTENTE_x000a_-EMPUÑADURA EN CRUZ Y SOPORTE PARA HOMBRO, GARANTIZADO, MEJOR APOYO Y TRANSMISION DE FUERZA DEL OPERADOR._x000a_- ENCAJE CONICO DE BROCAS: CONO MORSE 2._x000a_INCLUYE MANDRIL DE 5/8 B 18_x000a_                 ADAPTADOR 4X2 _x000a_BOSCH / ALEMANIA"/>
        <s v="Concentrado de Estaño CertificadoVALOR PORCENTAJE (%)45,80 % Sn"/>
        <s v="Concentrado de Estaño CertificadoVALOR PORCENTAJE (%)54,86 % Sn"/>
        <s v="Mineral multielemental certificado AzufreVALOR PORCENTAJE (%)2.90 % S"/>
        <s v="Material de referencia secundario Mineral de Estaño ConcentradoVALOR PORCENTAJE (%)28.07% Sn"/>
        <s v="Material de referencia secundario Mineral de Estaño ConcentradoVALOR PORCENTAJE (%)52.31% Sn"/>
        <s v="Material de referencia secundario Mineral de zinc concentradoVALOR PORCENTAJE (%)25.34% Zn"/>
        <s v="Material de referencia secundario Mineral de zinc concentradoVALOR PORCENTAJE (%)48.57% Zn"/>
        <s v="Sustancia de Comprobación SmartCal para Equipo Analizador Halógeno de Humedad (marca Metler Toledo) que alcance temperaturas 10oC;100oC;130 oC;160oC. Cada caja contiene 12 unidades. Certificado de análisis.VALOR PORCENTAJE (%)-"/>
        <s v=" Crisoles de porcelana capacidad 10, 20 o 30 ml de industria alemana o similar con certificación"/>
        <s v="Matraz Erlenmeyer volumen de 500 ml graduación de 100 ml. Material Vidrio Boro silicato, con preferencia industria alemana o similar"/>
        <s v="Vasos de precipitación de 400 ml, forma alta material Boro silicato con preferencia industria alemana o similar"/>
        <s v="Matraz aforado de vidrio de 100 ml con tapa de plástico Clase   A industria alemana o similar"/>
        <s v="Vaso de precipitado de 100 ml forma alta industria alemana o similar"/>
        <s v="Vidrio de reloj diámetro 90 mm "/>
        <s v="Matraz aforado fondo redondo base plana (para factores de yodo) de industria alemana o similar"/>
        <s v="BAERING,LOW SPEED PINION SHAFT - N/Parte 4A1"/>
        <s v="BAERING,LOW SPEED PINION SHAFT - N/Parte 4A2"/>
        <s v="PINION &amp; SHAFT, LOW SPEED - N/Parte 4A3"/>
        <s v="SPACER, LOW SPEED PINION BEARING - N/Parte 4A5"/>
        <s v="BEARING, LOW SPEED SHAFT - N/Parte 5A1"/>
        <s v="BEARING, LOW SPEED SHAFT - N/Parte 5A2"/>
        <s v="GEAR, LOW SPEED - N/Parte 5A3"/>
        <s v="SHAFT, LOW SPEEED - N/Parte 5A4"/>
        <s v="SPACER,BEARING / GEAR - N/Parte 5A7"/>
        <s v="Máquina de soldar portátiles._x000a_Cap. Igual o mayor a 250 amp._x000a_Corriente de trabajo 220 v, 0 440 v._x000a_Porta electrodo más cable._x000a_Pinza a tierra más cable._x000a_Equipos para trabajo con electrodos (E 6011, E 6013, E-7018_x000a_Manual de operación"/>
        <s v="Rodillo Con Rodamiento de 04 mm de Espesor_x000a_REMA TIP TOP/ALEMANIA"/>
        <s v="Rodillo Doble Efecto No. 1 - Cintas Hasta 800 mm de Ancho_x000a_REMA TIP TOP/ALEMANIA"/>
        <s v="Tenaza de 250 mm_x000a_REMA TIP TOP/ALEMANIA"/>
        <s v="Tenaza de 210 mm_x000a_REMA TIP TOP/ALEMANIA"/>
        <s v="Maceta de Goma_x000a_REMA TIP TOP/ALEMANIA"/>
        <s v="Raspador Tipo Copa 50 mm - Grano 36 c/Acople_x000a_REMA TIP TOP/ALEMANIA"/>
        <s v="Crayón amarillo, propio para marcar goma_x000a_REMA TIP TOP/ALEMANIA"/>
        <s v="Cuchillo Olfa NOL-1, compuesto de:_x000a_Repuesto p/Cuchillo Olfa (Cja con 10 Unid.) Código: NOLFA/ LB-10_x000a_OLFA/JAPON"/>
        <s v="DISCO DE DESBASTE DE 9&quot;_x000a_BOSCH/ESLOVENIA"/>
        <s v="DISCO DE DESBASTE DE 4-1/2&quot;_x000a_BOSCH/ESLOVENIA"/>
        <s v="DISCO DE CORTE DE 9&quot;_x000a_BOSCH/ESLOVENIA"/>
        <s v="DISCO DE COERTE DE 4-1/2&quot;_x000a_BOSCH/ESLOVENIA"/>
        <s v="Eslinga sintética de poliester plana tipo III (ojo recto) de 2 TN (2&quot;x1m 2 capas)"/>
        <s v="Eslinga sintética de poliester plana tipo III (ojo recto) de 2 TN (2&quot;x6m 2 capas)"/>
        <s v="Eslinga sintética de poliester plana tipo III (ojo recto) de 3 TN (4&quot;x2m 2 capas)"/>
        <s v="Eslinga sintética de poliester plana tipo III (ojo recto) de 4 TN (4&quot;x3m 2 capas)"/>
        <s v="Eslinga sintética de poliester plana tipo III (ojo recto) de 4 TN (4&quot;x6m 2 capas)"/>
        <s v="Eslinga sintética de poliester plana tipo III (ojo recto) de 6 TN (6&quot;x6m 2 capas)"/>
        <s v="MANGUERA DE GOMA DE 1&quot; PARA AIRE_x000a_COMPRIMIDO_x000a_- PRESION DE TRABAJO 300 PSI_x000a_- 2 LONAS _x000a_-_x0009_COLOR AMARILLO_x000a_- ROLLOS DE 100 M_x000a_EXWILL/COREA DEL SUR"/>
        <s v="ADAPTADOR DIO SIMPLE_x000a_Modelo: 140 CRA 21110_x000a_Numero de puertos: 1 simple_x000a_- Tensión de alimentación 115/230 VAC"/>
        <s v="FUENTE DE ALIMENTACIÓN PARA CPU_x000a_Modelo: 140 CPS 124 20_x000a_-_x0009_Fuente alimentación VCA 11 A redundante_x000a_-_x0009_Tensión de alimentación 115/230 VAC"/>
        <s v="MÓDULO TCP/IP DE RED ETHERNET_x000a_Modelo: 140 NOE 77101_x000a_-_x0009_Protocolo de puerto de comunicación: EthernetModbus TCP/IP_x000a_-_x0009_Interfaz física: MT/RJ - 100BASE-FX fibra óptica_x000a_RJ45 - 10BASE-T/IOOBASE-TX par trenzado"/>
        <s v="CABLE DERIVACIÓN MODBUS PLUS_x000a_Modelo: 990 NAD 211 10_x000a_-_x0009_Cable de comunicaciones Modbus Plus_x000a_-_x0009_Longitud del cable 2.4 m_x000a_-_x0009_Un (1) conector DB9 en un extremo e hilos libre en el otro"/>
        <s v="DERIVACIÓN DE NODO MODBUS PLUS_x000a_Modelo: 990 NAD 230 00_x000a_- Caja de conexión para Modbus Plus"/>
        <s v="ELEMENT 7 ELEMENTO Nº/Parte 423-60-45461_x000a_KOMATSU/PHILIPPINES"/>
        <s v="STREINER / COLADOR Nº/Parte 56D-15-19311_x000a_KOMATSU/USA"/>
        <s v="FILTER / FILTRO Nº/Parte 426-07-32441_x000a_KOMATSU/JAPAN"/>
        <s v="ELEMENT/ BREATHER/RESPIRADOR Nº/Parte 421-60-35170_x000a_KOMATSU/JAPAN"/>
        <s v="BREATHER/ RESPIRADOR Nº/Parte 07030-00252_x000a_KOMATSU/JAPAN"/>
        <s v="CARTRIDGE / CARTUCHO Nº/Parte 714-07-28713_x000a_KOMATSU/JAPAN"/>
        <s v="ELEMENT / ELEMENTO Nº/Parte 569-15-51732_x000a_KOMATSU/JAPAN"/>
        <s v="ACCUMULATOR/ ACUMULADOR Nº/Parte 425-62-23751_x000a_KOMATSU/JAPAN"/>
        <s v="Disco Fijo para pulverizador BICO"/>
        <s v="Disco Móvil para pulverizador BICO"/>
        <s v="Alambre de Niquelina redonda de 0.8 mm de espesor"/>
        <s v="Alambre de Niquelina redonda de 1.0 mm de espesor"/>
        <s v="ARNES_x000a_ESPECIFICACIONES TECNICAS_x000a_•_x0009_Arnés de cuerpo completo._x000a_•_x0009_Tensión máxima 2.268 Kg._x000a_•_x0009_5 anillos D._x000a_•_x0009_Herraje de acero forjado._x000a_•_x0009_Con certificación_x000a_TUPER 5438/CHINA"/>
        <s v="GUANTES DE CUERO_x000a_ESPECIFICACIONES TECNICAS_x000a_• Manga corta._x000a_• Modelo con pulgar recto._x000a_• Refuerzo en palma y dedos._x000a_• Protección amplia contra riesgos mecánicos de nivel medio._x000a_• Refuerzo tipo tira entre el pulgar e índice._x000a_• Como flexible permiten una aceptable destreza manual._x000a_CUERITEX/PERU"/>
        <s v="Cinta reflectiva 1”_x000a_• Grado ingeniería. _x000a_• Visibilidad y detección superiores._x000a_• Adhesivo sensible a la presión._x000a_• De 1” y 50 YDS._x000a_• COLOR NARANJA._x000a_3M/CANADA"/>
        <s v="Cinta reflectiva 2”_x000a_• De alta visibilidad._x000a_• Altamente retro reflejante._x000a_• De lentes prismáticos formados de una resina sintética y transparente._x000a_• De 2” y 50 YDS._x000a_COLORES Y ROLLOS_x000a_• Color amarillo 12 rollos_x000a_• Color blanco 8 rollos_x000a_• Color verde 4 rollos_x000a_• Color rojo 3 rollos_x000a_• Color azul 3 rollos_x000a_• Color blanco – rojo 2 rollos_x000a_3M/CANADA"/>
        <s v="SERVICIO DE TRANSPORTE DE CONCENTRADOS DE ESTAÑO DE BODEGA BARRILLA Y/O EL GALPON DE CONCENTRADOS HASTA LA EMPRESA METALURGICA VINTO O DONDE DESIGNE LA EMPRESA MINERA COLQUIRI."/>
        <s v="BALANZA PARA MEDIR DENSIDADES – MARCY"/>
        <s v="CINTA AISLANTE ELECTRICA DE VINILO DE ALTA PERFORMANCE 3/4&quot; X 20 M_x000a_SCOTCH SUPER 33 NEGRO_x000a_-_x0009_COLOR: NEGRO_x000a_3M/USA"/>
        <s v="CINTA DE VIDRIO C/ADHESIVO 3M # 27 36Y 3/4&quot; BLANCO _x000a_-_x0009_COLOR: BLANCO_x000a_3M/USA"/>
        <s v="CINTA CAMBRAY C/ADHESIVO 18 MM X 19 MM_x000a_105°C 3M SCOTCH 2520_x000a_-_x0009_COLOR: AMARILLO_x000a_3M/USA"/>
        <s v="CINTA VULCANIZANTE 3M SCOTCH-23 9.2M X 3/4&quot; _x000a_-_x0009_COLOR: NEGRO_x000a_3M/BRASIL"/>
        <s v="CINTA SCOTCHTFILL PUTTY P/AISLAMIENTO 3M 1.5 X 1.1/2”_x000a_-_x0009_MATERIAL: MASILLA PARA USO ELECTRICO_x000a_3M/USA"/>
        <s v="CINTA SEMICONDUCTORA 4.57M X 19 MM 3M SCOTCH 13_x000a_-_x0009_COLOR: NEGRO_x000a_3M/USA"/>
        <s v="LIQUIDO SPRAY PENETRANTE LUBRICANTE ANTI DESGASTE, CORROSION Y HUMEDAD 3M 5-WAY_x000a_3M/USA"/>
        <s v="ESTUCHE DE ESPAGUETI TERMOCONTRAIBLE 3M FP-301 DIFERENTES COLORES_x000a_3M/USA"/>
        <s v="Pintura Deportiva (color rojo caoba)_x000a_MONOPOL/BOLIVIA"/>
        <s v="Pintura Alpex (colar blanco)_x000a_MONOPOL/BOLIVIA"/>
        <s v="Hidrogugante, Impermeabilizante para concreto. Es incoloro, no es pintura._x000a_MONOPOL/BOLIVIA"/>
        <s v="Estuco (yeso) de alta calidad sino para uso tipo ORCOMA COCHABAMBA_x000a_Procesado en dos sistemas gas y leña_x000a_ORCOMA/BOLIVIA"/>
        <s v="Yeso COBOCE fino de alta resistencia, dureza, pureza producido bajo estándares de calidad ._x000a_ISO 9001_x000a_ISO 14001_x000a_OHSAS 18001_x000a_COBOCE cumple con todos los estándares de calidad en la fabricación de YESO COBOCE de acuerdo a la norma boliviana de yeso _x000a_YF-NB-122004_x000a_COBOCE/BOLIVIA"/>
        <s v="Broca mecánica de acero rápido (HSS) con cono morse 1” o 25,5 mm_x000a_GEISMAR/USA"/>
        <s v="Broca mecánica de acero rápido (HSS) Ø=18 mm"/>
        <s v="Broca mecánica de acero rápido (HSS) Ø=11/16&quot;"/>
        <s v="Broca para concreto (acero al cromo) Ø=3/4&quot; "/>
        <s v="Juego de machos para roscas cónicas BSP"/>
        <s v="Machos de roscar manual 1&quot; (8 UNC)"/>
        <s v="Machos de roscar manual 1/4&quot; (20 UNC)"/>
        <s v="Machos de roscar manual M10 x 1,5"/>
        <s v="Porta electrodos CODIGO 14233_x000a_TRUPER/MEXICO"/>
        <s v="Alemita para engrase rosca 3/8&quot;"/>
        <s v="Arco mecánico CODIGO 10232_x000a_TRUPER/MEXICANO"/>
        <s v="Candado 60 mm"/>
        <s v="Engrasadora manual 3 Kg_x000a_CORONA/BRASIL"/>
        <s v="Engrasadora manual de 400 CC_x000a_TRUPER/MEXICO"/>
        <s v="Escuadra de mecánico 24&quot;"/>
        <s v="Llave mixta 1 -1/8&quot; mm_x000a_GEDORE/BRASIL"/>
        <s v="Llave mixta 19 mm"/>
        <s v="Llave mixta CODIGO 15627_x000a_TRUPER/MEXICO"/>
        <s v="Llave mixta 38 mm"/>
        <s v="Llave para seguro Seeger de orificios"/>
        <s v="Llave para seguro Seeger de ejes"/>
        <s v="Llave stilson de 8&quot; CODIGO 15835_x000a_TRUPER/MEXICO"/>
        <s v="Mandril para taladro con cono de 1/2&quot; CODIGO 16478_x000a_TRUPER/MEXICO"/>
        <s v="Mandril para taladro con cono de 3/8&quot; CODIGO 16477_x000a_TRUPER/MEXICO"/>
        <s v="Combo de 4 lb CODIGO 16508_x000a_TRUPER/MEXICO"/>
        <s v="Flexómero CODIGO 12772_x000a_TRUPER/MEXICANO"/>
        <s v="Llaves allen ¾ o 19mm_x000a_GEDORE/BRASIL"/>
        <s v="Llave ajustable tipo Crescent 24&quot; CODIGO 15499_x000a_TRUPER/MEXICO"/>
        <s v="Llave stilson de 14&quot; CODIGO 15838_x000a_TRUPER/MEXICO"/>
        <s v="Llave stilson de 36&quot;_x000a_GEDORE/BRASIL"/>
        <s v="Llave stilson de 48&quot;_x000a_GEDORE/BRASIL"/>
        <s v="Engrasadora manual 6 Kg CODIGO 16866_x000a_TRUPER/MEXICO"/>
        <s v="Sika 3x6 Kg_x000a_Acelerante para fraguado del cemento Sika-2 _x000a_SIKA/PRODUCCION BOLIVIANA"/>
        <s v="Sika 2x6 Kg _x000a_Acelerante ultra rápido de fraguado_x000a_SIKA/PRODUCCION BOLIVIANA"/>
        <s v="Sika Viscocrete 5-800 x 200 Kg_x000a_Aditivo del hormigón autocompactante_x000a_SIKA/PRODUCCION BOLIVIANA"/>
        <s v="Sika Fume x 20 Kg_x000a_Aditivo a base de Microcilice_x000a_SIKA/CHINA"/>
        <s v="Sigunit L-22x 170 Lts (246.5 Kg)_x000a_Aditivo acelerante líquido para hormigón proyectado_x000a_SIKA/PRODUCCION BOLIVIANA"/>
        <s v="Sika Multisea Aluminio 10x 10 ML_x000a_Cinta adhesiva impermeable a base de asfalto modificado para sellar tejas y tapajuntas_x000a_(precio cotizado por rollo, no por caja)_x000a_SIKA/ARGENTINA"/>
        <s v="Sika Multiseal Aluminio 20 x 10 ML_x000a_Cinta adhesiva impermeable a base de asfalto modificado para sellar tejas y tapajuntas_x000a_(precio cotizado por rollo, no por caja)_x000a_SIKA/ARGENTINA"/>
        <s v="Sika Multiseal Aluminio 30x 10 ML_x000a_Cinta adhesiva impermeable a base de asfalto modificado para sellar tejas y tapajuntas_x000a_(precio cotizado por rollo, no por caja)_x000a_SIKA/ARGENTINA"/>
        <s v="Sikadur 31 HMG x 1 Kg_x000a_Adhesivo epóxido para la pega de diversos elementos y materiales de construcciones _x000a_SIKA/CHILE"/>
        <s v="Sikadur 32 Gel x 1 Kg_x000a_Puente de adherencia epóxido para adherir concreto fresco a endurecido_x000a_SIKA/CHILE"/>
        <s v="Porcelanato (Color tendencia a Arena o Weimar Beige o Siena Beige ) PARED, MATE, CLASE EXTRA"/>
        <s v="Porcelanato (Color tendencia a Arena o Weimar Beige o Siena Beige ) PISO, MATE, CLASE EXTRA"/>
        <s v="Piedra bruta construccion"/>
        <s v="Rejilla de piso metálico (grating - ARS-8 (Pletinas 38x5mm)), de alta calidad para piso industrial._x000a_Dimensiones: Ancho a = 0.385 m; largo = 8.50 m."/>
        <s v="Rejilla de piso metálico (grating — ARS-8 Pletinas 38x5mm)), de alta calidad para piso industrial._x000a_Dimensiones: Ancho a = 0.305 m; largo = 8.00 m"/>
        <s v="Rejilla de piso metálico (grating — ARS-12 (Pletinas 63x5mm), de alta calidad para piso industrial._x000a_Dimensiones: Ancho a = 1.05 m; largo = 32.00 m"/>
        <s v="Rejilla de piso metálico (grating - ARS-12 (Pletinas 63x5mm)), de alta calidad para piso industrial._x000a_Dimensiones: Ancho a = 0.80 m; largo = 50.00 m"/>
        <s v="Rejilla de piso metálico (grating - ARS-12 (Pletinas 63x5mm)), de alta calidad para piso industrial._x000a_Dimensiones: Ancho a = 1.48 m; largo = 20.00 m"/>
        <s v="Rejilla de piso metálico (grating - ARS-8 Pletinas 38x5mm)), de alta calidad para piso industrial._x000a_Dimensiones: Ancho a = 0.326 m; largo = 90.00 m"/>
        <s v="Rejilla de piso metálico (grating — ARS-8 Pletinas_x000a_38x5mm)), de alta calidad para piso industrial._x000a_Dimensiones: Ancho a = 0.37 m; largo = 5.00 m"/>
        <s v="MANGUERA DE GOMA DE 300 psi PARA COMPRESORA DE 1/2&quot; _x000a_HUNTER/ASIA"/>
        <s v="SOPLETE PARA PINTAR MARCA TRUPER TR-14037_x000a_TRUPER/ASIA"/>
        <s v="RODILLO DE LANA DE 9&quot;_x000a_BRASIL"/>
        <s v="RODILLO DE LANA DE 4&quot;_x000a_BRASIL"/>
        <s v="BROCHA DE 4&quot; MARCA TIGRE_x000a_TIGRE/BRASIL"/>
        <s v="BROCHA DE 3&quot; MARCA TIGRE_x000a_TIGRE/BRASIL"/>
        <s v="BROCHA DE 2&quot; MARCA TIGRE_x000a_TIGRE/BRASIL"/>
        <s v="BROCHA DE 1&quot; MARCA TIGRE_x000a_TIGRE/BRASIL"/>
        <s v="TIJERA HOJALATERA 10”_x000a_UYUSTOOLS/ASIA"/>
        <s v="PINCELES_x000a_ASIA"/>
        <s v="MARTILLO CARPINTERO C/MANGO DE MADERA DE 34mm_x000a_TRAMONTINA/BRASIL"/>
        <s v="ALICATE UNIVERSAL ENGOMADO DE 8”_x000a_TRAMONTINA/BRASIL"/>
        <s v="ALICATE MULTI USOS ; UNIVERSAL DE 8&quot;, CORTE DIAGONAL 6&quot;, PUNTA 6&quot;_x000a_TRUPER-PRETUL/ASIA"/>
        <s v="DE LLAVE CRESENT  DE 12&quot; PAVONADO_x000a_TRUPER/ASIA"/>
        <s v="DESTORNILLADORES MASTERPLUS (10pzS)_x000a_TRAMONTINA/BRASIL"/>
        <s v="CABLE ELECTRICO N°12 (rollo de 100MTS)_x000a_TIGRE/NACIONAL"/>
        <s v="CINTA AISLANTE 10YD 3M_x000a_3M/BRASIL"/>
        <s v="ELECTRODO 6013 PUNTO AZUL 3mm_x000a_CONARCO"/>
        <s v="PLATINO DE 1&quot; x 1/8&quot; x 6mts_x000a_ASIA"/>
        <s v="CEPILLO DE ACERO CON MANGO DE MADERA_x000a_FERRAWI/ASIA"/>
        <s v="ESMERIL DE 220V 5&quot;   260W, Tension/Frecuencia: 220V 50/60Hz, doble voltaje, (127/220c.a) por llave selectora, diámetro del eje: ½” diámetro de la piedra de amolar: 5”, velocidad sin carga: 3450rpm, cable eléctrico de 1,7m._x000a_TRAMONTINA/BRASIL"/>
        <s v="PERFIL ANGULAR DE 1&quot;x1&quot;x1/8&quot;x6mts_x000a_ASIA"/>
        <s v="REMACHARODA CON LLAVE DE BOQUILLA_x000a_TRUPER/ASIA"/>
        <s v="DISCO DE CORTE DE 9&quot; _x000a_NORTON/BRASIL"/>
        <s v="DISCO DE DESBASTE DE 9&quot;_x000a_NORTON/BRASIL"/>
        <s v="DISCO DE CORTE DE METAL DE 4-1/2&quot;_x000a_NORTON/BRASIL"/>
        <s v="DISCO DE DESBASTE METAL DE 4-1/2&quot;_x000a_NORTON/BRASIL"/>
        <s v="CARRETILLA_x000a_NACIONAL"/>
        <s v="PALA PUNTA HUEVO: MANGO DE 71 cm. (ANCHO: 26,9 cm; ALTO: 33.2cm)_x000a_TRAMONTINA/BRASIL"/>
        <s v="PALA PUNTA CUADRADA: MANGO 71cm_x000a_FORTE/BRASIL"/>
        <s v="PICOTA ALA ANCHA C/MANGO_x000a_FORTE/BRASIL"/>
        <s v="RASTRILLO CON MANGO DE MADERA DE 14 DIENTES PESADO_x000a_TRAMONTINA/BRASIL"/>
        <s v="AZADON  CUADRADO C/MANGO DE 130CM_x000a_TRAMONTINA/BRASIL"/>
        <s v="CORVINA 24&quot;_x000a_TRUPER/ASIA"/>
        <s v="LLAVE STILSON DE 10&quot;_x000a_TRUPER/ASIA"/>
        <s v="LLAVE INGLESA DE 8&quot;_x000a_TRUPER/ASIA"/>
        <s v="LLAVE INGLESA DE 12&quot;_x000a_TRUPER/ASIA"/>
        <s v="CANDADO DE HIERRO ANCHO DE 2&quot; (50mm) CON CORAZA (LLAVE ABLOY) ANTI ROBO_x000a_HERMEX/MEXICO"/>
        <s v="CANDADO DE ANCHO DE 3&quot; (70 mm) CON CORAZA (LLAVE ABLOY) ANTI ROBO_x000a_HERMEX/MEXICO"/>
        <s v="ARCO SIERRA MECANICA AJUSTABLE: permite el uso con láminas de 10” y 12”; acabado cromado. Tamaño: Ancho 12,75cm; Altura 43,7cm._x000a_TRAMONTINA/BRASIL"/>
        <s v="COMBOS DE 8LBS_x000a_TRUPER/ASIA"/>
        <s v="ESCOFINA DE MADERA CON MANGO DE MADERA DE 1/4&quot;_x000a_TRUPER/ASIA"/>
        <s v="CLAVO DE 1-1/2&quot;_x000a_ASIA"/>
        <s v="CLAVO DE 2-1/2&quot;_x000a_ASIA"/>
        <s v="LIJA PARA MADERA N°100_x000a_NORTON/BRASIL"/>
        <s v="LIJA PARA MADERA N°120_x000a_NORTON/BRASIL"/>
        <s v="HOJAS DE SIERRA MECANICA_x000a_NICHOLSON/BRASIL"/>
        <s v="ESMERIL 6&quot;  220V   368W Tensión con frecuencia 220V-50/60Hz; Doble Voltaje (127/220V c.a.); Diámetro de la piedra de amolar: 6”; velocidad sin carga: 3580 rpm; cable eléctrico de 1,7mt_x000a_TRAMONTINA/BRASIL"/>
        <s v="PRENSA MECANICA DE BANCO DE 6-7/8&quot; MORDAZAS INTERCAMBIABLES_x000a_TRUPER/ASIA"/>
        <s v="LLAVES DE 16PZS COMBINADA (1/4”, 5/16”, 3/8&quot;,7/16&quot;,1/2&quot;,9/16&quot;,5/8&quot;,11/16&quot;,3/4&quot;,13/16&quot;,7/8&quot;,15/16&quot;,3/4&quot;,13/16”, 7/8”, 15/16”, 1”, 11/16”, 1-1/8&quot;,1-1/4&quot;)_x000a_TRAMONTINA/BRASIL"/>
        <s v="GUANTES DE LANA PALMA ENGOMADA_x000a_•_x0009_MANGA CORTA._x000a_•_x0009_REVESTIMIENTO EN LA PALMA LATEX,_x000a_•_x0009_MATERIAL DE ALGODÓN Y POLIESTER._x000a_•_x0009_PUÑO ELASTICO._x000a_•_x0009_ACABADO RUGOSO EN TODA LA SUPERFICIE._x000a_•_x0009_FORMA ANATÓMICA._x000a_•_x0009_TEJIDO SIN COSTURAS PARA REDUCIR LA IRRITACION. _x000a_•_x0009_COLOR GRIS OSCURO._x000a_•_x0009_ENTREGA EN DOS PARTIDAS._x000a_•_x0009_Tallas requeridas:_x000a_Talla “S” Cantidad (pares) 60_x000a_Talla “M” Cantidad (pares) 470_x000a_Talla “L” Cantidad (pares) 470_x000a_PRESENTACION DE MUESTRA OBLIGATORIA"/>
        <s v="Pintura sintético brillo al oleo (3.5 Litros)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 Colores:_x000a_Color AMARILLO cantidad     (40 LATAS) _x000a_Color NEGRO cantidad           (15 LATAS) _x000a_Color VERDE cantidad            (28 LATAS) _x000a_Color BLANCO cantidad         (28 LATAS) _x000a_Color ROJO cantidad              (10 LATAS) _x000a_Color NARANJA cantidad       (7 LATAS) _x000a_Color AZUL cantidad               (7 LATAS) _x000a_MONOPOL/SINTETICA/BOLIVIA"/>
        <s v="ANTENAS PARA RADIO ENLACE MARCA: MIKROTIK_x000a_MODELO: RBLHG5KIT_x000a_PAK DE 3 UNIDADES, para enlace de SISTEMAS - VETA BLANCA - TRANCA ORURO -VETA BLANCA - PUNTO INTERNEDIO - ARMAS"/>
        <s v="GABINETE DE RACK 6U con 2 bandejas y PDU, Switch, cables y accesorios.  Elementos pasivos."/>
        <s v="GATEWAY DE 4 PUERTOS FXS MARCA: GRANDSTREAM MODELO: GXW4004_x000a_-  4 puertos analógicos FXS"/>
        <s v="CONMUTADOR VoIP                                      INTEGRACIÓN ÍTEM 3, MARCA: GRANDSTREAM, MODELO: UCM6102, para Integración para 30 llamadas. Para soporte de equipo gateway en punto de  ARMAS."/>
        <s v="INSTALACIÓN Y PROGRAMACIÓN IP PBX MARCA: GRANDSTREAM_x000a_MODELO: UCM6202_x000a_ Instalación, programación puesta en marcha de conmutador VoIP telefónica Grandstream _x000a_Configutacion y enlace vía SIP Trunk con la central telefónica SIEMENS OSBX8, para llamar transparentemente entre los dos_x000a_ámbitos._x000a_Instalación de antenas, alineación,_x000a_Instalación de gabinete, pruebas de enlace"/>
        <s v="CARRETILLA PARA MINERÍA PRIMERA_x000a_REFORZADO (COMPLETO) / MINERO_x000a_- Plancha de 1.2 mm de grosor_x000a_- Patas 11/2” * 3/16”_x000a_- Capacidad 200 kilos_x000a_- Cañería de acero galvanizado de 1”_x000a_- Color naranja_x000a_MINERO/NACIONAL"/>
        <s v="2098466 - TALADRO TE 6-A36 AVR MALETIN"/>
        <s v="Máquina de soldar eléctrica de CC/CA._x000a_210A/220VAC/50Hz."/>
        <s v="Máquina de soldar eléctrica trifásico de CC/CA._x000a_400A/440VAC/50Hz."/>
        <s v="Máquina de soldar eléctrica trifásico de CC/CA._x000a_590A/440VAC/50Hz."/>
        <s v="Tubo Led 9W/220VAC/50 HZ, L=600mm"/>
        <s v="Tubo Led 18W/220VAC/50 HZ, L=1200mm"/>
        <s v="Tubo fluorescente 18W/220VAC/50 HZ."/>
        <s v="Tubo fluorescente 36W/220VAC/50 HZ."/>
        <s v="Reflector LED 50W/220VAC/50 HZ"/>
        <s v="Reflector LED 100W/220VAC/50 HZ"/>
        <s v="Reflector LED 150W/220VAC/50 HZ"/>
        <s v="Reflector LED 200W/220VAC/50 HZ"/>
        <s v="BULBOS LED (LAMPARAS) DE 12W/220VAC/BASE E27"/>
        <s v="BULBOS LED (LAMPARAS) DE 20W/220VAC/BASE E27"/>
        <s v="PANTALLA ESTANCA PARA TUBOS LED COMPLETA (LUMINARIA HERMETICA) 2x9W/220VAC/50HZ 1=600 MM"/>
        <s v="PANTALLA ESTANCA PARA TUBOS LED COMPLETA (LUMINARIA HERMETICA) 2x18W/220VAC/50HZ 1=1200 MM"/>
        <s v="LUMINARIA LED (ALUMBRADO PÚBLICO) 60W/220V/50HZ, IP66"/>
        <s v="LUMINARIA LED (ALUMBRADO PÚBLICO) 150w/220V/50HZ, IP66"/>
        <s v="LUMINARIA LED (ALUMBRADO PÚBLICO) 200W/220V/50HZ, IP66"/>
        <s v="LUMINARIA LED (ALUMBRADO PÚBLICO) 250W/220V/50HZ, IP66"/>
        <s v="Reactancia de 20W/220VAC/O,37A/50HZ"/>
        <s v="Reactancia de 40W/220VAC/O,43A/50HZ"/>
        <s v="Plafon led blanco redondo 24W/220V/50HZ 60001&lt;"/>
        <s v="Arrancador p/tubo 40W"/>
        <s v="Fotocelula de usos externo de 220VAC/1000W/1800VA/10A"/>
        <s v="Base para fotocelula externa IOA"/>
        <s v="Portalampara baquelita 220VAC/E26 (SOCKET)"/>
        <s v="TRABAJOS PRELIMINARES"/>
        <s v="Bruta, agregados, cemento, fierro, lineas cauville, etc."/>
        <s v="MOVIMIENTO DE TIERRAS"/>
        <s v="Excavacion terreno duro (roca) manual (incluye retiro de material suelto)"/>
        <s v="OBRA GRESA"/>
        <s v="Losa llena de Ho. Ao. (conformacion con lineas cauville y fierro corrugado) h=20 cm. Fe=1/2&quot;c/25cm. + frotachado"/>
        <s v="Canal rectangular de Ho. Co + Enlucido fino.                               Dimensiones: a=0,30m. h=0,30m, e=0,10cm"/>
        <s v="OBRA FINA"/>
        <s v="Empedrado (h=30 cm)"/>
        <s v="PLANCHA ANTIABRASIVA 1/4&quot; (6mm) 2x1 mtrs."/>
        <s v="PLANCHA ANTIABRASIVA 3/8&quot; (10mm) 2x1 mtrs."/>
        <s v="PLANCHA ANTIABRASIVA 1/2&quot; (12mm) 2x1 mtrs."/>
        <s v="PLANCHA ANTIABRASIVA 5/8&quot; (16mm) 2x1 mtrs."/>
        <s v="PLANCHA ANTIABRASIVA 3/4&quot; (19mm) 2x1 mtrs."/>
        <s v="POSTES DE CONCRETO PARA INSTALACION LINEA EN MEDIA TENSION (VARIANTE DIQUE DE COLAS - SUBESTACION MAMUTA)"/>
        <s v="Cable de Aluminio Desnudo ACSR No AWG 2"/>
        <s v="Cable de acero galvanizado 5/16&quot; 7 EHS"/>
        <s v="Aislador polimérico de suspensión para líneas de transmisión_x000a_Tensión Nominal: 15KV, 70KN_x000a_Herraje: Clevis - Ojo"/>
        <s v="Adaptador Manilla-Zapatilla 4/0 AWG"/>
        <s v="Grillete de 5/8&quot;, 70KN "/>
        <s v="Arandela cuadrada plana_x000a_Dimensiones: 4&quot; x 4&quot; x 1/4&quot; x 11/16&quot;"/>
        <s v="Tirante o balancín_x000a_Dimensiones: 30&quot; x 1.1/4&quot; x 1.4&quot;_x000a_Longitud: 762 mm"/>
        <s v="Aislador de paso ANSI 55-4, rosca 1&quot;_x000a_Tensión Nominal: 15KV"/>
        <s v="Perno rosca total_x000a_Tipo: Redondo 5/8&quot; x 18&quot;_x000a_Longitud: 450 mm"/>
        <s v="Guarda Cabo (corbatín) de 1/2&quot; - 5/8&quot;"/>
        <s v="Varilla de anclaje redondo de 5/8&quot; x 2.4m_x000a_Longitud: 2400 mm"/>
        <s v="Ancla plato cruzado 13&quot; x 13&quot;"/>
        <s v="Malla Preformada para fin de línea No AWG 2"/>
        <s v="Malla Preformada para retención de acero galvanizado para cable de 5/16&quot;"/>
        <s v="Conector grapa de aluminio paralela pernos 8 - 1/0 AWG"/>
        <s v="Soporte curvo rienda (Oreja de Mono)_x000a_Para perno de 5/8&quot;"/>
        <s v="Malla amarra carrete_x000a_Sección de cable: No 2 AWG"/>
        <s v="Extractor hidráulico de 10 Tn. De dos o tres mordazas.  _x000a_Modelo: PH103C                   _x000a_Alcance mordaza: 15&quot;                     _x000a_Separación mordaza: 17&quot;                _x000a_Grosor de mordaza: 9/16&quot;            _x000a_Incluye cilindro y bomba hidráulico, adaptador roscado y empuje.  _x000a_POWER TEAM/USA"/>
        <s v="Extractor hidráulico de 10 Tn._x000a_Modelo: IPS10HB                                      _x000a_-Combinación de extractores hidráulico con 2/3 mordazas de 10 tn.                      _x000a_Combinación de extractor con 2 /3 mordazas de 5 tn.                                   _x000a_Combinación de extractor con 2 /3 mordazas de 13 tn.                                 _x000a_Extractor de maza deslizante.                _x000a_3 mordazas p/ extractor de maza deslizante (4, 1/2&quot;).                                   _x000a_3 mordazas p/ extractor de maza deslizante (3&quot;).                                       _x000a_Cruceta ranurada para extractor de maza deslizante.                                      _x000a_Ganchos para juntas para extractor de maza deslizante.                                     _x000a_Accesorios de extracción interno (1,1/2&quot; a 6&quot; de separación)                    _x000a_Tornillo de fuerza.  _x000a_POWER TEAM/USA                                   _x000a_Accesorios de extracción interno (1,1/2&quot; a 6&quot; de separación)                    _x000a_Tornillo de fuerza.  _x000a_Preferentemente: marca POWER TEAM o similar"/>
        <s v="CADENA – PHC 100-1X5 METROS_x000a_-_x0009_Paso P (mm) 31.75_x000a_-_x0009_Diámetro del rodillo d1 max (mm) 19.05_x000a_-_x0009_Anchura de casquillo del pasador b1 min (mm) 18.09_x000a_-_x0009_Diámetro del pasador d2 max (mm) 9.53_x000a_-_x0009_Altura de la placa h2 max (mm) 30_x000a_-_x0009_Grosor de la placa del eslabón T max (mm) 4_x000a_SKF/EEUU"/>
        <s v="SEGUROS DE CADENA PHC 100-1C/L. (R100-1C/L)_x000a_-_x0009_Eslabón de unión de cadena tipo ANSI PHC 100_x000a_-_x0009_Homologado a la marca CRAFT_x000a_CRAFT/LITUANIA"/>
        <s v="CADENA – PHC 120-1X10 FT (3MTR)_x000a_-_x0009_Paso P (mm) 38.1_x000a_-_x0009_Diámetro del rodillo d1 max (mm) 22.23_x000a_-_x0009_Anchura de casquillo del pasador b1 min (mm) 25.22_x000a_-_x0009_Diámetro del pasador d2 max (mm) 11 .1_x000a_-_x0009_Altura de la placa h2 max (mm) 35,7_x000a_-_x0009_Grosor de la placa del eslabón T max (mm) 4.8_x000a_SKF/EEUU"/>
        <s v="SEGUROS DE CADENA PHC 120-1C/L. (R100-1C/L)_x000a_-_x0009_Eslabón de unión de cadena tipo ANSI PHC 120_x000a_-_x0009_Homologado a la marca CRAFT_x000a_CRAFT/LITUANIA"/>
        <s v="CADENA – PHC 160-1X5 MTRS. (5 METROS)_x000a_-_x0009_Paso P (mm) 50,8_x000a_-_x0009_Diámetro del rodillo d1 max (mm) 28.58_x000a_-_x0009_Anchura de casquillo del pasador b1 min (mm) 31.55_x000a_-_x0009_Diámetro del pasador d2 max (mm) 14.27_x000a_-_x0009_Altura de la placa h2 max (mm) 47.8_x000a_-_x0009_Grosor de la placa del eslabón T max (mm) 6.4_x000a_SKF/EEUU"/>
        <s v="MANGUERA DE ALTA CALIDAD _x000a_DIAMETRO: 1 ½”_x000a_LONGITUD: 100 M_x000a_PRESION: 300 PSI_x000a_NUMERO DE CAPAS: 2 O 3 LONAS"/>
        <s v="VOLUTA WARMAN 4x3"/>
        <s v="VOLUTA WARMAN 3x2"/>
        <s v="PLATO TRASERO WARMAN 3x2"/>
        <s v="Estacion Total GeoMax ZOOM50"/>
        <s v="Rodamiento de una hilera de rodillos cónicos 7518 (32218)"/>
        <s v="Rodamiento de rodillos a rótula 3526 (22226E)"/>
        <s v="Rodamiento de una hilera de rodillos cónicos 7612 (32312)"/>
        <s v="Rodamiento rígidos de bolas 310 (6310)"/>
        <s v="Rodamiento De Rodillos Cilíndricos 32413 "/>
        <s v="Rodamiento rígidos de bolas 307 (NJ307)"/>
        <s v="Rodamiento de bolas de contacto angular 7209 (30209)"/>
        <s v="Rodamientos rígidos de bolas 6215ZZ C3"/>
        <s v="Rodamientos rígidos de bolas 6212 2Z/C3"/>
        <s v="Rodamientos de rodillos 23218 E"/>
        <s v="Rodamientos de rodillos de una hilera NU 311E"/>
        <s v="Rodamientos de rodillos cónicos 32312/7612K"/>
        <s v="Rodamiento rígido a bolas 6309 ZZ C3"/>
        <s v="Rodamientos de bolas 62206 2RS"/>
        <s v="Rodamientos rígidos de bolas 6216-2Z C3"/>
        <s v="Rodamiento de una hilera de rodillos cónicos 33024"/>
        <s v="Rodamientos rígidos de bolas 6310 ZZ C3"/>
        <s v="Rodamientos de rodillo a rotula 22218 E/C3"/>
        <s v="REJILLA PARA ACOPLAMIENTO WINCHE (SERPENTÍN)"/>
        <s v="Manguera de alta presión de dos mallas, 3/8 '' (5300 PSI)"/>
        <s v="Manguera de alta presión de dos mallas, 1/2 '' (4500 PSI)"/>
        <s v="Manguera de alta presión de dos mallas, 5/8 '' (4500 PSI)"/>
        <s v="Manguera de alta presión de dos mallas, 3/4 '' (3500 PSI)"/>
        <s v="Manguera de alta presión de dos mallas, 1 '' (3000 PSI)"/>
        <s v="ALAMBRE DE COBRE ESMALTADO REDONDO N°15 AWG, 200°C"/>
        <s v="ALAMBRE DE COBRE ESMALTADO REDONDO N°16 AWG, 200°C"/>
        <s v="ALAMBRE DE COBRE ESMALTADO REDONDO N°17 AWG, 200°C"/>
        <s v="ALAMBRE DE COBRE ESMALTADO REDONDO N°18 AWG, 200°C"/>
        <s v="PAPEL MYLAR 035MM"/>
        <s v="PAPEL MYLAR 030MM"/>
        <s v="PAPEL MYLAR 025MM"/>
        <s v="BARNIZ TRANSPARENTE DE 1 LT"/>
        <s v="CURSO DE MANEJO Y OPERACIÓN CAMARA TERMOGRAFICA"/>
        <s v="Regadera electrica Lorenzetti cromada de 4 temperaturas.                                                _x000a_*Diseño de termoplástico Cromado_x000a_*Instalación práctica que puede hacer cualquier electricista_x000a_*Recibe agua caliente al momento_x000a_*Máximo ahorro de agua_x000a_*4 Temperaturas para un baño placentero"/>
        <s v="Resistencia para Regadera electrica Lorenzetti Cromado de 4 temperaturas."/>
        <s v="Duchas Eléctricas  MaxiDucha Ultra Lorenzetti Con *Esparcidor de grandes dimensiones. "/>
        <s v="Resistencia para Ducha electrica MaxiDucha Lorenzetti."/>
        <s v="FOCO LED A120AR 40WF   AC165V-265V 50/60Hz  E27"/>
        <s v="Foco Led bulbo E27 15W luz fria."/>
        <s v="Tubo fluorescente de 36 W"/>
        <s v="Arrancadores para tubos fluorescente de 4 a 65W"/>
        <s v="Socket de porcelana para colgar foco"/>
        <s v="Socket con sensor de movimiento "/>
        <s v="Cable eléctrico de alambre de cobre No. 12  "/>
        <s v="Cable eléctrico de alambre de cobre No. 14 "/>
        <s v="Disyuntor STECK de 2 x 32 Amp. 6kA  C"/>
        <s v="Disyuntor STECK de 2 x 50 Amp. 4,5kA C"/>
        <s v="Tomacorriente para empotrar simple (con todos sus accesorios incluidos)."/>
        <s v="Tomacorriente para empotrar doble (con todos sus accesorios incluidos)."/>
        <s v="Interruptores para empotrar simple (con todos sus accesorios incluidos)"/>
        <s v="Caja plastica electrica rectangular p/coneccion electrica"/>
        <s v="Clavijas eléctricas rectas de dos espigas intensidad entre 10 y 16 A., para una tensión de 250 V."/>
        <s v="Alargador de corriente de 5 tomas de 20 mts."/>
        <s v="Clavija shuko de 16 Amp. Salida lateral 2P-t 250V"/>
        <s v="Cinta aislante 3M"/>
        <s v="Servicio de repotenciado de 1 (un) inducido para Locomotora Ruso de 7TN (cambio de bobinas nuevas)."/>
        <s v="Servicio de repotenciado de 1 (un) inducido para Locomotora Ruso de 7TN (rebobinado, cambio de eje nuevo, cambio de colector nuevo y rodamientos)."/>
        <s v="Brocha ½”  (Tigre o similar)                                            "/>
        <s v="Combo de 4 Lb (Trupper o similar)                                "/>
        <s v="Flexo metro de 5 m (truper o similar)                            "/>
        <s v="Flexo metro de 10 m (truper o similar)                          "/>
        <s v="Barras tubulares rectangulares de Aluminio de 4cm x 4cm espesor 2 mm. Longitud 3m            "/>
        <s v="Hilo cordel N° 18                                                           "/>
        <s v="Hilo cordel N° 42                                                           "/>
        <s v="Hoja para sierra mecánica18”x11/2”-10T (Starret o similar)       "/>
        <s v="Clavos de construcción de 1” ½ x 13 con cabeza (Belpaz brasilero o similar)        "/>
        <s v="Plomada de precisión de 16 onzas para topografía (Trupper o similar) "/>
        <s v="Metros de madera  (1 metro)                                                      "/>
        <s v="Candado con llave de 1.20 m tipo cadena                   "/>
        <s v="Clavos de herrar 50 mm (Corona o similar)                   "/>
        <s v="Pala punta huevo estándar (Trupper o similar)                             "/>
        <s v="Pico punta y pala ancha con mango antivibración (Trupper o similar).         "/>
        <s v="Llave Crecen                                                                   "/>
        <s v="Alicate universal marca trupper o similar                                       "/>
        <s v="Alicate de corte diagonal trupper o similar                                     "/>
        <s v="Alicate de punta y corte trupper o similar                                       "/>
        <s v="Llave Stilson largo 10”, Apertura 25mm.                         "/>
        <s v="Lámina Reflejante Grado Ingeniería con PSA Color Naranja o amarillo 25.4 mm x 45.7 mm (3 M)_x000a_Para uso de topografía.(Cinta reflectiva)                 "/>
        <s v="Punzón para barrenar “Pin punch” 6.3 mm o ¼” 8Trupper o similar)             "/>
        <s v="Hoja Sierra mecánica 18T X 12” (Nicholson o similar)                                       "/>
        <s v="Candado de 70mm   (Hermex, yale o similar)                  "/>
        <s v="Candado de 50 m (Hermex, yale o similar)                      "/>
        <s v="SERVICIO DE MEDICIONES OCUPACIONALES 2022"/>
        <s v="CONSTRUCCION CASETAS DE CONTROL - Solo Mano de Obra "/>
        <s v="ELECTRODO AWS A5.1-91 E7018 DE 3/32” (2,4 mm)"/>
        <s v="ELECTRODO AWS A5.1-91 E7018 DE 1/8” (3,25 mm)"/>
        <s v="ELECTRODO AWS A5.1-91 E7018 DE 5/32” (4 mm)"/>
        <s v="ELECTRODO AWS A5.1 E6013 DE 3/32” (2,4 mm)"/>
        <s v="ELECTRODO AWS A5.1 E6013 DE 1/8” (3,25 mm)"/>
        <s v="ELECTRODO AWS A5.1 E6013 DE 5/32” (4 mm)"/>
        <s v="ELECTRODO AWS A5.1 E6013 DE 3/16” (5 mm)"/>
        <s v="ELECTRODO CHAMFER PARA BISELAR, RANURADO Y ACANALADO Ø = 4 mm (5/32&quot;)"/>
        <s v="ELECTRODO AWS A5.3-91 E4043 DE 1/8” (Aluminio)."/>
        <s v="ELECTRODO E312-16 - AWS A5.4-92 Ø = 2,4 mm (3/32&quot;) PARA ACERO INOX"/>
        <s v="BORAX (FUNDENTE)  "/>
        <s v="CAMARA HDCVI BALA 8MP"/>
        <s v="GRABADOR PENTAHIBRIDO DE 16 CANALES"/>
        <s v="JOYSTICK - NETWORK KEYBOARD"/>
        <s v="FUENTE DE PODER 12VDC/1A"/>
        <s v="CABLE COAXIAL"/>
        <s v="CONECTOR RG6-F"/>
        <s v="MONITOR FHD DISEÑADOPARA CCTV"/>
        <s v="Escobillas de carbón electrografitadas 25X16X38mm con chicotillo fundido de 10 cm. Y terminal ojal de 10 mm. para locomotora BEV 7TN (60% Carbón y 40% grafito)"/>
        <s v="Escobillas de carbón electrografitadas 25X21X50mm con chicotillo fundido de 10 cm. Y terminal ojal de 10 mm. para locomotora IMIM 10TN (60% Carbón y 40% grafito)"/>
        <s v="Escobillas de carbón electrografitadas 25X20X50mm con chicotillo fundido de 10 cm. Y terminal ojal de 10 mm. para locomotora IMIM 8TN (60% Carbón y 40% grafito)"/>
        <s v="Escobillas de carbón electrografitadas 40X16X60mm con chicotillo fundido de 10 cm. Y terminal ojal de 10 mm. para locomotora SIEMENS 8TN (60% Carbón y 40% grafito)"/>
        <s v="Escobillas de carbón electrografitadas 25,7X16,5X50mm con chicotillo de 10 cm. Y terminal ojal de 10 mm. Para locomotora SERMINSA 10TN (60% cobre y 40% carbón) "/>
        <s v="Escobillas de carbón grafitado 35X30X60mm con chicotillo de 10 cm. Y terminal ojal de 10 mm. Para Motor WINCHE SAN JOSE (80% cobre y 20% carbón) "/>
        <s v="Escobillas de carbón grafitado E=50X20X56mm con chicotillo de 10 cm. Y terminal ojal de 10 mm. Para locomotora RUSA 7TN (60% cobre y 40% carbón) "/>
        <s v="Escobillas carbón grafitado 50X25X50mm con chicotillo de 10 cm. Y terminal ojal de 10 mm. Para Motor WINCHE VICTORIA  (80% cobre y 20% carbón)"/>
        <s v="Escobillas carbón grafitado 32X19X50mm con chicotillo de 10 cm. Y terminal ojal de 10 mm. Para locomotora RUMANA 8TN  (60% cobre y 40% carbón)"/>
        <s v="ANGULAR  AC36 2X2X1/4&quot;"/>
        <s v="ANGULAR AC36  3X3X1/4&quot;"/>
        <s v="ANGULAR AC36  2X2X3/8&quot;"/>
        <s v="ANGULAR AC36  3X3X3/8&quot;"/>
        <s v="ANGULAR AC36   4X6X1/2&quot;"/>
        <s v="PLETINA AC36  4X1/2&quot;"/>
        <s v="PLETINA AC36  3X3/8&quot;"/>
        <s v="PLETINA AC36  2X3/8&quot;"/>
        <s v="PLETINA AC36  2X1/4&quot;"/>
        <s v="CAÑERIA GALAVANIZADA DE 1&quot;"/>
        <s v="CAÑERIA GALAVANIZADA DE 3/4&quot;"/>
        <s v="HP Officejet Pro K8600"/>
        <s v="BROTHER MFC-J6730DW"/>
        <s v="Rotulador brother mod: PT-E111"/>
        <s v="EPSON LQ 590"/>
        <s v="BROTHER DR-3460 (KIT DRUM)"/>
        <s v="BROTHER DR-720 (KIT DRUM)"/>
        <s v="CANON IR-1435 GPR-54"/>
        <s v="CANON GPR-35 (KIT DRUM)"/>
        <s v="HP LASER COLOR CP 1025 nw"/>
        <s v="EPSON L800/L850"/>
        <s v="EPSON L6171"/>
        <s v="EPSON L1300/L575"/>
        <s v="EPSON L 5190"/>
        <s v="EPSON L655/L210/L555"/>
        <s v="HP LASERJET 600 M602"/>
        <s v="HP LaserJet Pro MFP M521dn"/>
        <s v="HP Laser jet pro 428 fdw"/>
        <s v="LASERJET PRO MFP M426 fw"/>
        <s v="HP LASER JET COLOR M553"/>
        <s v="BROTHER - L6900 DW"/>
        <s v="HP LASERJET PRO 400 M401n"/>
        <s v="HP LASERJET 1160"/>
        <s v="HP LASERJET P2055dn/ P2035"/>
        <s v="BROTHER MFC-8950 DW"/>
        <s v="CANON IR1435i"/>
        <s v="HP LASERJET 1536dnf MFP"/>
        <s v="HP LASERJET PRO 1212nf"/>
        <s v="CANON 2525/2520/2530"/>
        <s v="Arandela plana de acero 5/16&quot;"/>
        <s v="Arandela plana de acero 1&quot;"/>
        <s v="Arandela plana de acero 1/2&quot;"/>
        <s v="Arandela plana de acero 3/4&quot;"/>
        <s v="Arandela plana de acero 7/8&quot;"/>
        <s v="Perno 3/16&quot; x 2&quot; Grado 5 + tuerca"/>
        <s v="Perno cabeza avellanada Allen  5/8&quot; (11 UNC) x 2&quot; Grado 5 +  tuerca"/>
        <s v="perno cabeza avellanada 3/8&quot; (24 UNF) x 5.1/2&quot; Grado 8 + tuerca"/>
        <s v="Perno cabeza cilindrica allen 1/2&quot; (20 UNF) x 1&quot; Grado 5"/>
        <s v="perno cabeza hexagonal 1  1/2&quot; (6 UNC) x 12&quot; Grado 8 + tuerca"/>
        <s v="perno cabeza hexagonal 1  1/2&quot; (6 UNC) x 8&quot; Grado 8 + tuerca"/>
        <s v="Perno cabeza hexagonal 1  3/4&quot;  (5 UNC) x 6&quot; Grado 5 SIN TUERCA"/>
        <s v="Perno cabeza hexagonal 1&quot; (8 UNC) x 5&quot; Grado 10 + tuerca"/>
        <s v="Perno cabeza hexagonal 1/2&quot; (13 UNC) x 1 1/2&quot; acero inoxidable + tuerca"/>
        <s v="Perno cabeza hexagonal 1/2&quot; (13 UNC) x 5&quot; grado 5 + tuerca"/>
        <s v="Perno cabeza hexagonal 1/2&quot; (13 UNC) x 2 grado 5 + tuerca"/>
        <s v="Perno cabeza hexagonal 1/2&quot; (13 UNC) x 2 1/2&quot; acero inoxidable + tuerca"/>
        <s v="Perno cabeza hexagonal 1/4&quot; (20 UNC) x 1&quot; Grado 5 + tuerca"/>
        <s v="Perno cabeza hexagonal 1/4&quot; (20 UNC) x 1/2&quot; Grado 5 + tuerca"/>
        <s v="Perno cabeza hexagonal 3/4&quot; (10 UNC) x 2&quot; Grado 8 + tuerca"/>
        <s v="Perno cabeza hexagonal 3/8&quot; (16 UNC) x 1 1/2&quot; Grado 8 + tuerca"/>
        <s v="Perno cabeza hexagonal 5/8&quot; (11 UNC) x 2&quot; Grado 5 + tuerca"/>
        <s v="Perno cabeza hexagonal 5/8&quot; (11 UNC) x 2&quot; acero inoxidable + tuerca"/>
        <s v="Perno cabeza hexagonal 5/8&quot; (11 UNC) x 4&quot; Grado 5 + tuerca"/>
        <s v="Perno cabeza hexagonal 5/8&quot; (11 UNC) x 6&quot; Grado 5 + tuerca"/>
        <s v="Perno cabeza hexagonal M12 (paso 1,75 mm) x 50 mm acero inoxidable + tuerca"/>
        <s v="Perno cabeza hexagonal M16 (paso 2,00 mm) x 40 mm G8,8 + tuerca"/>
        <s v="Perno cabeza hexagonal M16 (paso 2,00 mm) x 90 mm G10,9 + tuerca"/>
        <s v="Perno cabeza hexagonal M20 (paso 2,50 mm) x 60 mm G8,8 + tuerca"/>
        <s v="Perno cabeza hexagonal M6 (paso 1 mm) x 40 mm G8,8 + tuerca"/>
        <s v="Perno cabeza hexagonal M8 (paso 1,25 mm) x 25 mm G8,8 + tuerca"/>
        <s v="Perno cabeza hexagonal M8 (paso 1,25 mm) x 25 mm inoxidable + tuerca"/>
        <s v="Perno cabeza hexagonal M8 (paso 1,25 mm) x 40 mm G8,8 + tuerca"/>
        <s v="Perno cabeza avellanada 3/8&quot; (24 UNF) x 6&quot; Grado 8 + tuerca"/>
        <s v="Perno prisionero para llave allen 3/8 (16 UNC) x 1&quot; "/>
        <s v="Tirafondos cabeza hexagonal 3/8&quot; x 2.1/2&quot;"/>
        <s v="Tirafondos cabeza hexagonal 5/8&quot; x 3&quot;"/>
        <s v="Tuerca hexagonal para rosca de 1.1/2&quot; (6 UNC)"/>
        <s v="RECARGA DE EXTINTORES"/>
        <s v="PAPEL INDICADOR DE PH RANGO 0-14"/>
        <s v="LOTE 1"/>
        <s v="GOMA EN PLANCHA (Ancho: 100 cm Esp. 1/2&quot; Shore 60/65)"/>
        <s v="GOMA EN PLANCHA (Ancho: 100 cm Esp. 3/8&quot; Shore 60/65)"/>
        <s v="GOMA EN PLANCHA (Ancho: 100 cm Esp. 1/8&quot; Shore 60/65)"/>
        <s v="GOMA EN PLANCHA (Ancho: 100 cm Esp. 1/4&quot; Shore 60/65)"/>
        <s v="LOTE 2"/>
        <s v="BUJES DE GOMA PARA COPLON MOLINO COMESA (D Ext: 71mm Dint: 38 Altura: 56mm Shore 60/65)"/>
        <s v="DISCO DE GOMA SPOOD FEEDER MOLINO COMESA (Dext. 18. 1/2&quot;  D. Int: 8.3/4&quot; Esp. 3/4&quot; Shores 60/65)"/>
        <s v="MANGA PARA VALVULA PINCH DE 4&quot; (Largo:265mm Dext: 113mm Dint: 90mm con bridas extremos de 230mm)"/>
        <s v="TAREAS PRELIMINARES"/>
        <s v="Demolición de Ho.Ao."/>
        <s v="Excavación de Terreno duro hasta 2m"/>
        <s v="Excavación de Terreno semiduro hasta 2m"/>
        <s v="OBRA GRUESA"/>
        <s v="Muro de Ho. Ao. + enlucido fino (Lavadero)"/>
        <s v="Muro de Ho. Ao. + enlucido fino (Deposito de Estaño)"/>
        <s v="Muro de Mampostería de Piedra Bruta (Canal Intermedio)"/>
        <s v="Losa llena de Hormigón Armado (Conformación con líneas cauville)"/>
        <s v="Contrapiso de Ho.Ao. h=20 cm. fe=3/8&quot; c/20cm. + Enlucido Fino (Vaciado por cuadrantes de 2mx2m.)"/>
        <s v="Revoque de Cemento Sobre mampostería"/>
        <s v="INSTALACIONES SANITARIAS"/>
        <s v="Cámara de Inspección 0,6x0,6x1m"/>
        <s v="Canal de Ho.Co. a=0,30m, h=0,30m"/>
        <s v="Inst. tubería HDPE d=6&quot;"/>
        <s v="Ladrillo 6 huecos económico rayado_x000a_Largo:24,00 ancho:10,00 alto:15,00"/>
        <s v="Cemento Viacha Especial Portland, Tipo IP-40 (NB 011). "/>
        <s v="DADO 1.1/8&quot; ENCASTRE 3/4&quot;"/>
        <s v="DADO 1.5/16&quot; ENCASTRE 3/4&quot;"/>
        <s v="DADO 1.7/16&quot; ENCASTRE 3/4&quot;"/>
        <s v="DADO 15/16&quot; ENCASTRE 3/4&quot;"/>
        <s v="BARROTE TIPO CHICHARRA ENCASTRE DE 3/4&quot; 3292-U2"/>
        <s v="BARROTE FIJO O DE FUERZA ENCASTRE DE 3/4&quot; (L)"/>
        <s v="LLAVES FIJAS DE 11/16&quot;"/>
        <s v="LLAVES FIJAS DE 1. 1/4&quot;"/>
        <s v="LLAVES FIJAS DE 1. 1/8&quot;"/>
        <s v="LLAVES FIJAS DE 1. 5/16&quot;"/>
        <s v="LLAVES FIJAS DE 1.7/16&quot;"/>
        <s v="LLAVES FIJAS DE 15/16&quot;"/>
        <s v="LLAVE AJUSTABLE 12&quot; (Crecen)"/>
        <s v="LLAVE AJUSTABLE 15&quot; (Crecen)"/>
        <s v="LLAVE AJUSTABLE 18&quot; (Crecen)"/>
        <s v="LLAVE AJUSTABLE 24&quot; (Crecen)"/>
        <s v="LLAVE DE TUBO STILSON 12&quot;"/>
        <s v="LLAVE DE TUBO STILSON 18&quot;"/>
        <s v="LLAVE DE TUBO STILSON 24&quot;"/>
        <s v="JUEGO DE LLAVES MIXTAS  DE 17PZS  DEL 6 AL 22"/>
        <s v="JUEGO DE LLAVES ALLENS MILIMÉTRICOS  9PZS  DEL 1,5 A 10"/>
        <s v="JUEGO DE LLAVES ALLEN  9PZS.1/16&quot; A 3/8,"/>
        <s v="Flexómetros de 5 metros imantada en el extremo"/>
        <s v="Cinta metrica fibra de vidrio de 50 mtrs."/>
        <s v="Hoja de sierra mecánica 18 TPI,12&quot;/300 mm "/>
        <s v="Sacabocados juego de 1/8” a 1&quot;"/>
        <s v="Widias 3/16 x 3/4 “ Triángulos P30 PLATEADO"/>
        <s v="Cuchilla de acero rapido 1/4&quot;X 6&quot;"/>
        <s v="Cuchilla de acero rapido 3/8&quot;X3/8&quot;X6&quot;"/>
        <s v="Cuchilla de acero rapido 1/2&quot;X1/2&quot;X6&quot;"/>
        <s v="Cuchilla de acero rapido 5/8&quot;X5/8&quot;X6&quot;"/>
        <s v="Cuchilla de acero rapido 3/4&quot;X3/4&quot;X6&quot;"/>
        <s v="FACHADA - Cerramiento Perimetral Panel Sándwich Fachada Tornillería oculta (s=60mm.), acero galvalume prepintado (interno/externo), espesor 0,43mm. Densidad de 40 kg/m3. Color RAL 9006"/>
        <s v="CUBIERTA - Panel Sándwich (Cobertura Metálica) 3 grecas. Acero Galvalume espesor 0,43mm (superior/inferior). Densidad media de 40 kg/m3. Color RAL 5010 "/>
        <s v="Cumbrera dentada (Estándar)"/>
        <s v="Acab Lateral Tipo B"/>
        <s v="Acab. Lateral tipo A"/>
        <s v="Acab. Trapezoidal"/>
        <s v="PELACABLE MANUAL DE 8AWG A 1250KCMIL"/>
        <s v="JUEGO DE LLAVES COMBINADAS 6 mm - 32 mm."/>
        <s v="JUEGO DE LLAVES COMBINADAS 1/4&quot; - 1 1/4&quot;"/>
        <s v="JUEGO DE LLAVES DE DADOS ENCASTRE 1/4&quot; (17 PZAS) PULGADAS"/>
        <s v="JUEGO DE LLAVES DE DADOS ENCASTRE 3/8&quot; (20 PZAS) PULGADAS"/>
        <s v="JUEGO DE LLAVES DE DADOS ENCASTRE 1/2&quot; (22 PZAS) PULGADAS"/>
        <s v="JUEGO DE LLAVES DE DADOS ENCASTRE 3/4&quot; (22 PZAS) PULGADAS"/>
        <s v="JUEGO DE LLAVES DE DADOS ENCASTRE 1/4&quot; (18 PZAS) PULGADAS"/>
        <s v="JUEGO DE LLAVES DE DADOS ENCASTRE 3/8&quot; (20 PZAS) MILIMETRICAS"/>
        <s v="JUEGO DE LLAVES DE DADOS ENCASTRE 1/2&quot; (24 PZAS) MILIMETRICAS"/>
        <s v="JUEGO DE LLAVES DE DADOS ENCASTRE 3/4&quot; (23 PZAS) MILIMETRICAS"/>
        <s v="JUEGO DE ALICATES (FUERZA 8&quot;, CORTE 6&quot; Y PUNTA 6&quot;)"/>
        <s v="JUEGO DE ALICATES DE PRESION CON AISLAMIENTO (4 PZAS)"/>
        <s v="JUEGO DE ALICATES MINIATURA Y DESTORNILLADORES DE PRECISION"/>
        <s v="JUEGO DE ALICATES PARA ANILLOS PUNTA CIRCLIP CON AISLAMIENTO (4 PZAS)"/>
        <s v="JUEGO DE DESTORNILLADORES PEQUEÑOS CON AISLAMIENTO DE 1000 V (7 PZAS)"/>
        <s v="JUEGO DE LLAVE DE TUBO STILLSON 8&quot;-15&quot; (4 PZAS)"/>
        <s v="JUEGO DE LLAVE CRESCENT AJUSTABLE DE 6 - 12&quot; (4 PZAS)"/>
        <s v="ESTILETE METALICO 6″ PARA TRABAJO PESADO"/>
        <s v="JUEGO DE BROCAS HSS (25 PZAS)"/>
        <s v="JUEGO DE BROCAS PARA MADERA (16 PZAS)"/>
        <s v="JUEGO DE SIERRAS DE COPA (13 PZAS)"/>
        <s v="ESCUADRA PROFESIONAL CON MANGO METAL DE 12&quot;"/>
        <s v="ESCUADRA DE TRAZADO AJUSTABLE DE 6&quot;"/>
        <s v="PRENSA DE BANCO CON CABEZA GIRATORIA 4&quot; "/>
        <s v="PRENSA DE BANCO CON CABEZA GIRATORIA 8&quot;"/>
        <s v="GATO HIDRAULICO TIPO BOTELLA DE 30TN."/>
        <s v="GATO HIDRAULICO TIPO BOTELLA DE 20TN."/>
        <s v="GATO HIDRAULICO TIPO BOTELLA DE 15TN."/>
        <s v="EXTRACTOR DE TORNILLOS DE (8 PZAS)"/>
        <s v="FLEXOMETRO DE 5 M"/>
        <s v="MARTILLO MANGO FIBRA DE VIDRIO DE 20 OZ "/>
        <s v="CABLE PASACORRIENTE DE BATERIA"/>
        <s v="PROBADOR DE CIRCUITOS DE 6, 12 Y 24VDC"/>
        <s v="MANOMETRO DE CUADRANTES PARA NEUMATICO DE 10-100PSI"/>
        <s v="LLAVE DE CRUZ PARA PERNOS"/>
        <s v="CAJA DE AUXILIO MECANICO DE 41 PZAS"/>
        <s v="Switch bell completo (timbre de winche)"/>
        <s v="Portaescobilla electrica para YARVIS CLARK (debe incluir 5 anillas de bronce fosforado antifriccion, 5 soportes dobles mas carbon grafitado, 2 soportes, 1 eje de sujecion completo con cableado y con revestimiento de baquelita)"/>
        <s v="Contacto de cobre tipo L p/control de locomotora"/>
        <s v="Contacto de cobre tipo T p/control de locomotora"/>
        <s v="Contacto de cobre curvo p/control de locomotora"/>
        <s v="RING PISTON INTERMEDIATE"/>
        <s v="RING PISTON TOP"/>
        <s v="RING PISTON OIL"/>
        <s v="PIN PISTON"/>
        <s v="COJINETE BIELA STD"/>
        <s v="PISTON AS"/>
        <s v="ASIENTO DE VALVULA ESCAPE"/>
        <s v="ASIENTO VALVULA ADM"/>
        <s v="CAMISA BUSO DE INYECTOR"/>
        <s v="SEAL"/>
        <s v="GUIA"/>
        <s v="GUIA DE VALVULA ADM"/>
        <s v="VALVE INTAKE"/>
        <s v="VALVULA ESCAPE"/>
        <s v="RETEN DE VALVULA"/>
        <s v="RETEN DE VALVULA ESC"/>
        <s v="SEAT VALVE SPRING"/>
        <s v="COJINETE AXIAL STD"/>
        <s v="COJINETE BANCADA STD"/>
        <s v="RETEN CIGUEÑAL TRASERO"/>
        <s v="RENTEN CIG FRONTAL"/>
        <s v="BUJE -EJE LEVA"/>
        <s v="BUJE EJE LEVAS"/>
        <s v="KIT EMP CULATA"/>
        <s v="KIT EMP CARTER"/>
        <s v="REPARACION MOTOR CATERPILLAR C7"/>
        <s v="ACCES POINT OUTDOOR, cobertura abierto de 1Km de alcance, bandas 2.4 GHz y 5.8 GHz. Inyector POE incorporado 10/100/1000 mbps. Grado de protección a humedad y polvo IP 67. Soporte por punto de por lo menos 256 clientes, Software de administración. Garantía de por lo menos 1 año. Incluye puesta en marcha, herrajería y materiales necesarios administración."/>
        <s v="12 piezas Embudo Plástico diámetro 60 milímetros vástago normal: 6 piezas embudo plástico de 80 milímetros vástago normal; 6 piezas embudo de plástico de 150 milímetros vástago normal"/>
        <s v="Piseta de Plástico LDPE cierre PP C/Atomizador de 500 ml"/>
        <s v="Soporte CIRPIP carrusel portapipetas vertical en PVC (para pipetas volumétricas de diferente capacidad) "/>
        <s v="Vaso de precipitado (medida plástica) de plástico graduado a 1000 ml con manija(jarra)"/>
        <s v="Crisoles de porcelana capacidad 20 o 30 ml (diámetro 43x37 milímetros alto) FISHERBRAND o similar Industria alemana"/>
        <s v="Reflector LED sistema modular 150W_x000a_-_x0009_Máxima protección polvo – agua_x000a_-_x0009_Máximo ± 360° soporte de montaje ajustable _x000a_-_x0009_13500 LUMEN, cuerpo de aluminio de alta calidad y pantalla de vidrio templado resistente a la intemperie._x000a_-_x0009_LED integrado_x000a_-_x0009_Encendido instantáneo  "/>
        <s v="Puerta Metálica Exterior Batiente, dos hojas, con abertura hacia el exterior, tipo rejilla vertical (diámetro 1”, separación entre barras 2”), dos hojas h=2.70m, a= 2.54 m. + Marco  + Quincallería (sistema de bloqueo de manija de puerta)._x000a_Fabricación en acero, pintura ignífuga._x000a_El sistema de apertura y cierre será por sistema controlado _x000a_Puertas montadas sobre goznes que permitan la apertura a 180°. El chasis será de acero y provisto de refuerzos_x000a_Chapa frontal de acero, la llave será antiganzúa y llave inimitable, cerradura de alta seguridad. Contará con dispositivo desencadenante de bloqueo automático, para casos de ataque en fuerza sobre las cerraduras._x000a_Chapa interior de acero._x000a_Ambas cerraduras estarán debidamente separadas para dificultar el ataque._x000a_El espesor de todos los perfiles metálicos será mínimo de 2mm."/>
        <s v="Doble ventana de guillotina corredera de apertura vertical (de abajo a arriba). La ventana interna será de vidrio templado 10mm., vidrio con coeficiente de transmisión térmica a=1.20 m. x h=1.85 m. La ventana exterior será tipo rejilla vertical conformada 100% en acero inoxidable al cromo-niquel 18/8 o similar. La ventana contara con la quincallería en ambas ventanas."/>
        <s v="FIBRA OPTICA TIPO DROP, BOBINA DE 2000 METROS, 2 HILOS."/>
        <s v="CABLE UTP CATEGORIA 5E, BOBINA DE 305 METROS"/>
        <s v="CABLE FTP CAT6A 23AWG SOLID GRAY SURELINK, BOBINA.305M."/>
        <s v="CABLE UTP CATEGORIA 5E PARA EXTERIORES, ROLLO 305 MTS."/>
        <s v="CABLE ELECTRICO MULTIFILAR Nro.12AWG., ROLLO 100 MTS."/>
        <s v="ROSETA PARA FTTH 1 PUERTO."/>
        <s v="CABLE TELEFONICO P/EXTERIOR  C/MENSAJ. ROLLO 250 MTS"/>
        <s v="ODF KHOMAX DE 24 HILOS, SIN ACOPLES"/>
        <s v="ACOPLE/ADAPTADOR OPTICO KHOMAX SC/UPC  "/>
        <s v="DRIVELINE-TRANSMISSION REAR Nº DE PARTE 4206-3" u="1"/>
        <s v="CORREA DE GOMA SIN FIN EN &quot;V&quot; 3VX-475 " u="1"/>
        <s v="DESCRIPCION REVESTIMIENTO   EN POLIURETANO  BOMBA GALIGHER D-50" u="1"/>
        <s v="Llave stilson de 48&quot;" u="1"/>
        <s v="Reparación motor de combustión interna para volquete Marca FAW, modelo WP10 340E32 (debe incluir mano de obra y repuestos originales)" u="1"/>
        <s v="Mandril para taladro con cono de 3/8&quot; " u="1"/>
        <s v="CABLE ELECTRICO N°12 (rollo de 100MTS:)" u="1"/>
        <s v="DRIVELINE - REAR AXLE Nº DE PARTE 4206-2" u="1"/>
        <s v="CINTA AISLANTE 10YD 3M" u="1"/>
        <s v="UNIVERSAL JOINT Nº PARTE 2096--2-1" u="1"/>
        <s v="Rodillo Con Rodamiento de 04 mm de Espesor" u="1"/>
        <s v="Combo de 4 lb" u="1"/>
        <s v="Rodamiento de rodillo a rotula 22218" u="1"/>
        <s v="DESCRIPCION REVESTIMIENTO   EN POLIURETANO  BOMBA GALIGHER D-80" u="1"/>
        <s v="Yeso Fino de Construccion COBOCE" u="1"/>
        <s v="CLAVO DE 2-1/2&quot;" u="1"/>
        <s v="Sika 2x6Kg" u="1"/>
        <s v="DISCO DE CORTE DE 9&quot; NORTON/BRASIL" u="1"/>
        <s v="LIJA PARA MADERA N°100" u="1"/>
        <s v="Alpex (pintura para tanques de agua)" u="1"/>
        <s v="CLAVO DE 1-1/2&quot;" u="1"/>
        <s v="ESMERIL 6&quot;  220V   368W Tensión con frecuencia 220V-50/60Hz; Doble Voltaje (127/220V c.a.); Diámetro de la piedra de amolar: 6”; velocidad sin carga: 3580 rpm; cable eléctrico de 1,7mtTRAMONTINA/BRASIL" u="1"/>
        <s v="ARCO SIERRA MECANICA AJUSTABLE: permite el uso con láminas de 10” y 12”; acabado cromado. Tamaño: Ancho 12,75cm; Altura 43,7cm.TRAMONTINA/BRASIL" u="1"/>
        <s v="Cable de cobre 2X4 mm2 (cable extraflexible engomado, aislacion de 600VAC, color negro)" u="1"/>
        <s v="Cable de cobre 2X6 mm2 (cable extraflexible engomado, aislacion de 600VAC, color negro)" u="1"/>
        <s v="Cable de cobre 3X4 mm2 (cable extraflexible engomado, aislacion de 600VAC, color negro)" u="1"/>
        <s v="DISCO DE COERTE DE 4-1/2&quot;" u="1"/>
        <s v="ESMERIL DE 220V 5&quot;   260W, Tension/Frecuencia: 220V 50/60Hz, doble voltaje, (127/220c.a) por llave selectora, diámetro del eje: ½” diámetro de la piedra de amolar: 5”, velocidad sin carga: 3450rpm, cable eléctrico de 1,7m.TRAMONTINA/BRASIL" u="1"/>
        <s v="DESCRIPCION REVESTIMIENTO   EN POLIURETANO  BOMBA ASH 2X1.5 " u="1"/>
        <s v="MULTÍMETRO DIGITAL PARA VEHICULOS." u="1"/>
        <s v="Mineral multielemental certificado Azufre VALOR PORCENTAJE % 2.90 % S CANTIDAD (g) 250 g" u="1"/>
        <s v="Sika Multisea Aluminio 10x 10 ML" u="1"/>
        <s v="CARTRIDGE / CARTUCHO Nº/Parte714-07-28713" u="1"/>
        <s v="PILLOW BLOCK Nº DE PARTE 2096--4-5" u="1"/>
        <s v="MANGUERA DE GOMA DE 300 psi PARA COMPRESORA DE 1/2&quot; HUNTER/ASIA" u="1"/>
        <s v="DRIVELINE-ARTICULATION Nº DE PARTE 4206-4" u="1"/>
        <s v="ELEMENT/ BREATHER/RESPIRADOR Nº/Parte421-60-35170" u="1"/>
        <s v="LLAVES DE 16PZS COMBINADA (1/4”, 5/16”, 3/8&quot;,7/16&quot;,1/2&quot;,9/16&quot;,5/8&quot;,11/16&quot;,3/4&quot;,13/16&quot;,7/8&quot;,15/16&quot;,3/4&quot;,13/16”, 7/8”, 15/16”, 1”, 11/16”, 1-1/8&quot;,1-1/4&quot;)TRAMONTINA/BRASIL" u="1"/>
        <s v="LIJA PARA MADERA N°100NORTON/BRASIL" u="1"/>
        <s v="LIJA PARA MADERA N°120NORTON/BRASIL" u="1"/>
        <s v="Policarbonato ondulado a(ancho) =0.96m x L=5.OO m, e(espesor) = 1.2mm,_x000a_Color transparente_x0009__x000a_" u="1"/>
        <s v="Tenaza de 210 mm" u="1"/>
        <s v="ESTUCHE DE ESPAGUETI TERMOCONTRAIBLE FP-301" u="1"/>
        <s v="Puerta Metálica Exterior Batiente, dos hojas, con abertura hacia el exterior, tipo rejilla vertical (diámetro 1”, separación entre barras 2”), dos hojas h=2.70m, a= 2.54 m. + Marco  + Quincallería._x000a_Fabricación en acero, pintura ignífuga._x000a__x000a_El sistema de apertura y cierre será por sistema controlado (detector)._x000a_Barreras de Infrarrojos (2 haces)_x000a_Sistema de Alarma cuando detecten la intrusión o intento de intrusión_x000a_Puertas montadas sobre goznes que permitan la apertura a 180°. El chasis será de acero y provisto de refuerzos_x000a_Chapa frontal de acero, de 6milimetros de espesor, la llave será antiganzúa y llave inimitable, cerradura de alta seguridad. Contará con dispositivo desencadenante de bloqueo automático, para casos de ataque en fuerza sobre las cerraduras._x000a_Chapa interior de acero, cerradura de alta seguridad combinación con un mínimo de 106  combinaciones y con protección radiológica._x000a_Ambas cerraduras estarán debidamente separadas para dificultar el ataque._x000a_El espesor de todos los perfiles metálicos será mínimo de 2mm., el acabado será en acero inoxidable al cromo-niquel 18/8 o tratamiento similar." u="1"/>
        <s v="DRIVE SHAFT TRANSMISSION Nº DE PARTE 2850" u="1"/>
        <s v="ESMERIL DE 220V 5&quot;   260W" u="1"/>
        <s v="Raspador Tipo Copa 50 mm - Grano 36 c/Acople"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u="1"/>
        <s v="Sigunit L-22x 170 Lts (246.5 Kg)" u="1"/>
        <s v="RODILLO DE LANA DE 4&quot;BRASIL" u="1"/>
        <s v="ALICATE UNIVERSAL ENGOMADO DE 8”TRAMONTINA/BRASIL" u="1"/>
        <s v="PALA PUNTA HUEVO" u="1"/>
        <s v="CADENA – PHC 120-1X10 FT " u="1"/>
        <s v="DISCO DE CORTE DE 9&quot;" u="1"/>
        <s v="COMBOS DE 8LBSTRUPER/ASIA" u="1"/>
        <s v="HOJAS DE SIERRA MECANICA" u="1"/>
        <s v="RODILLO DE LANA DE 4&quot;" u="1"/>
        <s v="FLEXOMETRO DE 5 M._x000a_- Cinta ancha que permite mayor extensión._x000a_- Ancho de 19 mm (3/4&quot;)_x000a_- Impresa por ambos lados, recubierta de laca para máxima duración_x000a_- Números grandes de fácil lectura_x000a_- Gancho doble que facilita la medición por ambos lados_x000a_- Carcasa resistente a impacto" u="1"/>
        <s v="Policarbonato ondulado a(ancho) =0.96m x L=4.00 m,  e(espesor) = 1.2mm.                                                                                               Color transparente_x0009__x000a_" u="1"/>
        <s v="CLAVO DE 1-1/2&quot;ASIA" u="1"/>
        <s v="CLAVO DE 2-1/2&quot;ASIA" u="1"/>
        <s v="CEPILLO DE ACERO CON MANGO DE MADERAFERRAWI/ASIA" u="1"/>
        <s v="AMOLADORA COD. 1004197 GWS 28-180 7&quot; " u="1"/>
        <s v="LLAVES DE 12PZS COMBINADA 1,4 A 15,16 (16 PZS. 1/4, 5/16&quot;,3/8&quot;,7/16&quot;,1/2&quot;,9/16&quot;,5/8&quot;,11/16&quot;,3/4&quot;,13/16&quot;,7/8&quot;,15/16&quot;,1&quot;,1-1/16&quot;,1-1/8&quot;, 1-1/4&quot;)" u="1"/>
        <s v="REMACHARODA CON LLAVE DE BOQUILLA" u="1"/>
        <s v="DESTORNILLADORES MASTERPLUS (10pzS)TRAMONTINA/BRASIL" u="1"/>
        <s v="Policarbonato ondulado a(ancho) =0.96m x L=4.00 m,  e(espesor) = 1.2mm.                                                               Color transparente_x0009__x000a_" u="1"/>
        <s v="Pintura Deportiva (color rojo)" u="1"/>
        <s v="ESCOFINA DE MADERA CON MANGO DE MADERA DE 1/4&quot;TRUPER/ASIA" u="1"/>
        <s v="Engrasadora manual 6 Kg" u="1"/>
        <s v="Sikadur 31 HMG x 1 Kg" u="1"/>
        <s v="UNIVERSAL JOINT Nº DE PARTE 2791-1" u="1"/>
        <s v="Engrasadora manual en cilindro 0,5 kg" u="1"/>
        <s v="Poste de concreto circular_x000a_Altura: 12 metros_x000a_Los postes deben tener forma tronco cónico_x000a_FR: 800Kg" u="1"/>
        <s v="Flexómero (cinta métrica) de 5 m" u="1"/>
        <s v="ESCOFINA DE MADERA CON MANGO DE MADERA DE 1/4&quot;" u="1"/>
        <s v="DESCRIPCION REVESTIMIENTO   EN POLIURETANO  BOMBA ASH 4X3 " u="1"/>
        <s v="Repuesto p/Cuchillo Olfa (Cja con 10 Unid.) Código: NOLFA/ LB-10" u="1"/>
        <s v="Rodillo Doble Efecto No. 1 - Cintas Hasta 800 mm de Ancho" u="1"/>
        <s v="LLAVE INGLESA DE 12&quot;TRUPER/ASIA" u="1"/>
        <s v="LLAVE STILSON DE 10&quot;TRUPER/ASIA" u="1"/>
        <s v="CANDADO DE HIERRO ANCHO DE 2&quot; (50mm) CON CORAZA (LLAVE ABLOY) ANTI ROBOHERMEX/MEXICO" u="1"/>
        <s v="DISCO DE DESBASTE DE 4-1/2&quot;" u="1"/>
        <s v="DISCO DE DESBASTE DE 9&quot;" u="1"/>
        <s v="TALADRO GBM 23-2 PROFESIONAL S/ PERC 2 VEL 1150 W-ALM - POTENCIA 1150 W - PESO 4,6 KG - ROTACION 400V1/920V2 RPM - TIPO DE ENCASTRE MORSE CONICO - TIENE QUE INCLUIR EJE CONICO PARA GBM 23-2 MK2 - DEBE INCLUIR MANDRIL 5-20 MM SUJECION ROSCA" u="1"/>
        <s v="DISCO DE CORTE DE METAL DE 4-1/2&quot;" u="1"/>
        <s v="DISCO DE DESBASTE METAL DE 4-1/2&quot;" u="1"/>
        <s v="ELEMENT / ELEMENTO Nº/Parte569-15-51732" u="1"/>
        <s v="BROCHA DE 1&quot; MARCA TIGRETIGRE/BRASIL" u="1"/>
        <s v="BROCHA DE 2&quot; MARCA TIGRETIGRE/BRASIL" u="1"/>
        <s v="BROCHA DE 3&quot; MARCA TIGRETIGRE/BRASIL" u="1"/>
        <s v="BROCHA DE 4&quot; MARCA TIGRETIGRE/BRASIL" u="1"/>
        <s v="CARRETILLA" u="1"/>
        <s v="PLATINO DE 1&quot; x 1/8&quot; x 6mts" u="1"/>
        <s v="CARRETILLA PARA MINERÍA _x000a_REFORZADO (COMPLETO) / MINERO_x000a_-_x0009_Plancha de 1.2 mm de grosor_x000a_-_x0009_Patas 11/2” * 3/16”_x000a_-_x0009_Capacidad 5 pie 3" u="1"/>
        <s v="Policarbonato ondulado a(ancho) =0.96m x L=3.00 m, e(espesor) = 1.2mm_x000a_Color transparente_x0009__x000a_" u="1"/>
        <s v="CORREA DE GOMA SIN FIN EN &quot;V&quot; A-46" u="1"/>
        <s v="REMACHARODA CON LLAVE DE BOQUILLATRUPER/ASIA" u="1"/>
        <s v="PRENSA MECANICA DE BANCO DE 6-7/8&quot; MORDAZAS INTERCAMBIABLESTRUPER/ASIA" u="1"/>
        <s v="Sika Viscocrete 5-800 x 200 Kg" u="1"/>
        <s v="SOPLETE PARA PINTAR MARCA TRUPER TR-14037TRUPER/ASIA" u="1"/>
        <s v="CORREA DE GOMA SIN FIN EN &quot;V&quot; A-41 " u="1"/>
        <s v="CINTA SEMICONDUCTORA 19MM X 4,57 M" u="1"/>
        <s v="DE LLAVE CRESENT  DE 12&quot;" u="1"/>
        <s v="GUANTES DE LANA PALMA ENGOMADA_x000a_•_x0009_MANGA CORTA._x000a_•_x0009_REVESTIMIENTO EN LA PALMA LATEX,_x000a_•_x0009_MATERIAL DE ALGODÓN Y POLIESTER._x000a_•_x0009_PUÑO ELASTICO._x000a_•_x0009_ACABADO RUGOSO EN TODA LA SUPERFICIE._x000a_•_x0009_FORMA ANATÓMICA._x000a_•_x0009_TEJIDO SIN COSTURAS PARA REDUCIR LA IRRITACION. _x000a_•_x0009_COLOR GRIS OSCURO._x000a_•_x0009_ENTREGA EN DOS PARTIDAS._x000a_•_x0009_Tallas requeridas._x000a_Talla_x0009_Cantidad (pares)_x000a_S_x0009_60_x000a_M_x0009_470_x000a_L_x0009_470_x000a_TOTAL_x0009_1000_x000a__x000a_PRESENTACION DE MUESTRA OBLIGATORIA" u="1"/>
        <s v="Llave mixta 24 mm" u="1"/>
        <s v="Arco mecánico para sierra de alta tensión 12&quot; dos posiciones 45° y 90°" u="1"/>
        <s v="ELECTRODO 6013 PUNTO AZUL 3mmCONARCO" u="1"/>
        <s v="CARRETILLANACIONAL" u="1"/>
        <s v="ESMERIL 6&quot;  220V   368W" u="1"/>
        <s v="PINZA AMPERÍMETRICA INDUSTRIAL 600 A. AC/DC." u="1"/>
        <s v="PLATINO DE 1&quot; x 1/8&quot; x 6mtsASIA" u="1"/>
        <s v="CADENA – PHC 160-1X5 MTRS." u="1"/>
        <s v="Construcción de 40 pisos Greating" u="1"/>
        <s v="CEPILLO DE ACERO CON MANGO DE MADERA" u="1"/>
        <s v="LLAVE INGLESA DE 8&quot;" u="1"/>
        <s v="Pintura Impermeabilizante Siliconado para concreto" u="1"/>
        <s v="DESCRIPCION REVESTIMIENTO   EN POLIURETANO  BOMBA ASH 5X4 " u="1"/>
        <s v="SEGUROS DE CADENA PHC 100-1C/L." u="1"/>
        <s v="Extractor hidráulico de 10 Tn..  _x000a_modelo: IPS10HB                                      _x000a_-Combinación de extractores hidráulico con 2/3 mordazas de 10 tn.                      _x000a_Combinación de extractor con 2 /3 mordazas de 5 tn.                                   _x000a_Combinación de extractor con 2 /3 mordazas de 13 tn.                                 _x000a_Extractor de maza deslizante.                _x000a_3 mordazas p/ extractor de maza deslizante (41,2&quot;).                                   _x000a_3 mordazas p/ extractor de maza deslizante (3&quot;).                                       _x000a_Cruceta ranurada para extractor de maza deslizante.                                      _x000a_Ganchos para juntas para extractor de maza deslizante.                                     _x000a_Accesorios de extracción interno (1,1/2&quot; a 6&quot; de separación)                    _x000a_Tornillo de fuerza.  _x000a_Preferentemente: marca POWER TEAM o similar" u="1"/>
        <s v="MANGUERA PARA COMPRESORA DE 1/2&quot; " u="1"/>
        <s v="ALAMBRE GALVANIZADO Nº 14" u="1"/>
        <s v="DESCRIPCION REVESTIMIENTO   EN POLIURETANO  BOMBA WARMAN 6X4" u="1"/>
        <s v="CINTA DE VIDRIO C/ADHESIVO 3/4&quot; X 36Y" u="1"/>
        <s v="ACCUMULATOR/ ACUMULADOR Nº/Parte425-62-23751" u="1"/>
        <s v="Mandril para taladro con cono de 1/2&quot;" u="1"/>
        <s v="JGO. ALICATE MULTI USOS ; UNIVERSAL DE 8&quot;, CORTE DE 6&quot;, PUNTA 6&quot;" u="1"/>
        <s v="CABLE ELECTRICO N°12 (rollo de 100MTS)TIGRE/NACIONAL" u="1"/>
        <s v="Maceta de Goma" u="1"/>
        <s v="DE MARTILLO CARPINTERO C/MANGO MADERA DE 34mm" u="1"/>
        <s v="PERFIL ANGULAR DE 1&quot;x1&quot;x1/8&quot;x6mtsASIA" u="1"/>
        <s v="ALICATE UNIVERSAL" u="1"/>
        <s v="TALADRO GSB COD. 1000031 30-2 C/ PER 5/8&quot; 900 W CC-BRA" u="1"/>
        <s v="DE LLAVE CRESENT  DE 12&quot; PAVONADOTRUPER/ASIA" u="1"/>
        <s v="Cuchillo Olfa NOL-1, compuesto de:_x000a_Repuesto p/Cuchillo Olfa (Cja con 10 Unid.) Código: NOLFA/ LB-10" u="1"/>
        <s v="Reten de aceite 110x140x12" u="1"/>
        <s v="ELEMENT 7 ELEMENTO Nº/Parte423-60-45461" u="1"/>
        <s v="Extractor hidráulico de 10 Tn. De dos o tres mordazas.  _x000a_modelo: PH103C                   _x000a_Alcance mordaza: 15&quot;                     _x000a_Separación mordaza: 17&quot;                _x000a_Grosor de mordaza: 9/16&quot;            _x000a_Incluye cilindro y bomba hidráulico, adaptador roscado y empuje.  _x000a_Preferentemente: marca POWER TEAM o similar" u="1"/>
        <s v="Sika 3x6Kg" u="1"/>
        <s v="CINTA AISLANTE 10YD 3M3M/BRASIL" u="1"/>
        <s v="PRENSA MECANICA DE BANCO DE 6-7/8&quot; MORDAZAS INTERCAMBIABLES" u="1"/>
        <s v="ALICATE MULTI USOS ; UNIVERSAL DE 8&quot;, CORTE DIAGONAL 6&quot;, PUNTA 6&quot;TRUPER-PRETUL/ASIA" u="1"/>
        <s v="Estuco tipo Orcoma" u="1"/>
        <s v="MANGUERA DE GOMA DE 1&quot; PARA AIRE_x000a_COMPRIMIDO_x000a_-_x0009_PRESION DE TRABAJO 300 PSI_x000a_-_x0009_2 LONAS O SUPERIOR_x000a_-_x0009_ROLLOS DE IOOM_x000a_-_x0009_MATERIAL DE PRIMERA CALIDAD" u="1"/>
        <s v="UNIVERSAL JOINT Nº DE PARTE 4206--4-1" u="1"/>
        <s v="STREINER / COLADOR Nº/Parte56D-15-19311" u="1"/>
        <s v="LIJA PARA MADERA N°120" u="1"/>
        <s v="CANDADO DE ANCHO DE 3&quot;" u="1"/>
        <s v="Crayón amarillo, propio para marcar goma" u="1"/>
        <s v="Concentrado de Estaño Certificado VALOR PORCENTAJE % 45,80 % Sn CANTIDAD (g) 100 g" u="1"/>
        <s v="Concentrado de Estaño Certificado VALOR PORCENTAJE % 54,86 % Sn CANTIDAD (g) 100 g" u="1"/>
        <s v="DISCO DE CORTE DE METAL DE 4-1/2&quot;NORTON/BRASIL" u="1"/>
        <s v="DISCO DE DESBASTE METAL DE 4-1/2&quot;NORTON/BRASIL" u="1"/>
        <s v="Sikadur 32 Gel x 1 Kg" u="1"/>
        <s v="LIQUIDO SPRAY LIMPIACONTACTOS ELECTRONICO DE 297 GR" u="1"/>
        <s v="PINCELES" u="1"/>
        <s v="PICOTA ALA ANCHA C/MANGOFORTE/BRASIL" u="1"/>
        <s v="DRIVELINE  OUTPUT-FRONT AXLE Nº DE PARTE 2849" u="1"/>
        <s v="LLAVE INGLESA DE 12&quot;" u="1"/>
        <s v="Arnés " u="1"/>
        <s v="DRIVE SHAFT-ARTICULATION Nº DE PARTE 2793" u="1"/>
        <s v="Doble ventana de guillotina corredera de apertura vertical (de abajo a arriba). La ventana interna será de vidrio  templado 10mm., vidrio con coeficiente de transmisión térmica a=1.20 m. x h=1.85 m. La ventana exterior será tipo rejilla vertical conformada 100% en acero inoxidable al cromo-niquel 18/8 o similar. La ventana contara con la quincallería en ambas ventanas." u="1"/>
        <s v="DISCO DE CORTE DE 9&quot; " u="1"/>
        <s v="•_x0009_Color amarillo 12 rollos_x000a_•_x0009_Color blanco 8 rollos_x000a_•_x0009_Color verde 4 rollos_x000a_•_x0009_Color rojo 3 rollos_x000a_•_x0009_Color azul 3 rollos_x000a_•_x0009_Color blanco – rojo 2 rollos" u="1"/>
        <s v="Tenaza de 250 mm" u="1"/>
        <s v="CORREA DE GOMA SIN FIN EN &quot;V&quot; JVX-450 " u="1"/>
        <s v="Broca mecánica de acero rápido (HSS) con cono morse Ø=1&quot; o 25,5 mm" u="1"/>
        <s v="CINTA SCOTCHTFIL PUTTY P/AISLAMIENTO 1,1/2&quot;x 1,5 M" u="1"/>
        <s v="CANDADO DE ANCHO DE 3&quot; (70 mm) CON CORAZA (LLAVE ABLOY) ANTI ROBOHERMEX/MEXICO" u="1"/>
        <s v="ALAMBRE DE AMARRE (RECOCIDO) BWG 16" u="1"/>
        <s v="CORREA DE GOMA SIN FIN EN &quot;V&quot; JVX-530 " u="1"/>
        <s v="CORREA DE GOMA SIN FIN EN &quot;V&quot; R3V 475" u="1"/>
        <s v="Sika Multiseal Aluminio 30x 10 ML" u="1"/>
        <s v="PERFIL ANGULAR DE 1&quot;x1&quot;x1/8&quot;x6mts" u="1"/>
        <s v="CINTA VULCANIZANTE 3/4&quot; X 9,2 M" u="1"/>
        <s v="LIQUIDO SPRAY PENETRANTE LUBRICANTE 16,8 OZ" u="1"/>
        <s v="AZADON  CUADRADO C/MANGO DE 130CM" u="1"/>
        <s v="FUENTE DE ALIMENTACION 240W/90-275VDC/24VDC/10A" u="1"/>
        <s v="SOPLETE PARA PINTAR MARCA TRUPER" u="1"/>
        <s v="Cable de cobre 3X25 mm2 (cable flexible engomado, aislacion de 0,6/1 KV, color negro)" u="1"/>
        <s v="Cable de cobre 3X35 mm2 (cable flexible engomado, aislacion de 0,6/1 KV, color negro)" u="1"/>
        <s v="Cable de cobre 3X50 mm2 (cable flexible engomado, aislacion de 0,6/1 KV, color negro)" u="1"/>
        <s v="Cable de cobre 3X70 mm2 (cable flexible engomado, aislacion de 0,6/1 KV, color negro)" u="1"/>
        <s v="Cable de cobre 3X95 mm2 (cable flexible engomado, aislacion de 0,6/1 KV, color negro)" u="1"/>
        <s v="RODILLO DE LANA DE 9&quot;BRASIL" u="1"/>
        <s v="DESCRIPCION REVESTIMIENTO   EN POLIURETANO  BOMBA ASH 2.5X2 " u="1"/>
        <s v="CORVINA 24&quot;" u="1"/>
        <s v="TIJERA HOJALATERA 10”UYUSTOOLS/ASIA" u="1"/>
        <s v="RODILLO DE LANA DE 9&quot;" u="1"/>
        <s v="Llave stilson de 8&quot;" u="1"/>
        <s v="HOJAS DE SIERRA MECANICANICHOLSON/BRASIL" u="1"/>
        <s v="CADENA – PHC 100-1X5 METROS" u="1"/>
        <s v="Material de referencia secundario Mineral de Estaño Concentrado VALOR PORCENTAJE % 52.31% Sn CANTIDAD (g) 150 g" u="1"/>
        <s v="Cuchillo Olfa NOL-1, com uesto de:" u="1"/>
        <s v="Sika Fume x 20 Kg" u="1"/>
        <s v="MOTOR DIESEL CUMMINS MOD. QSB4.5" u="1"/>
        <s v="Llaves allen hasta 3/4&quot; o 20 mm" u="1"/>
        <s v="Pintura sintético brillo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_x0009_Colores:_x000a_Color AMARILLO cantidad (LATAS) 40_x000a_Color NEGRO cantidad (LATAS) 15_x000a_Color VERDE cantidad (LATAS) 28_x000a_Color BLANCO cantidad (LATAS) 28_x000a_Color ROJO cantidad (LATAS) 10_x000a_Color NARANJA cantidad (LATAS) 7_x000a_Color AZUL cantidad (LATAS) 7_x000a_PRESENTACION DE MUESTRAS OBLIGATORIA" u="1"/>
        <s v="CINTA CAMBRAY C/ADHESIVO 19 MM X 18 M" u="1"/>
        <s v="Engrasadora manual 2,5 Kg" u="1"/>
        <s v="GUANTES DE CUERO" u="1"/>
        <s v="PINCELESASIA" u="1"/>
        <s v="Llave mixta 1 1/8&quot; mm" u="1"/>
        <s v="ELECTRODO 6013 PUNTO AZUL 3mm" u="1"/>
        <s v="BROCHA DE 1&quot; MARCA TIGRE" u="1"/>
        <s v="BROCHA DE 2&quot; MARCA TIGRE" u="1"/>
        <s v="BROCHA DE 3&quot; MARCA TIGRE" u="1"/>
        <s v="BROCHA DE 4&quot; MARCA TIGRE" u="1"/>
        <s v="Sustancia de Comprobación SmartCal para Equipo Analizador Halógeno de Humedad (marca Metler Toledo) que alcance temperaturas 10oC;100oC;130 oC;160oC. Cada caja contiene 12 unidades. Certificado de análisis. CANTIDAD (g) 2 cajas" u="1"/>
        <s v="ARCO SIERRA MECANICA " u="1"/>
        <s v="PALA PUNTA CUADRADA: MANGO 71cmFORTE/BRASIL" u="1"/>
        <s v="TIJERA HOJA LATERA" u="1"/>
        <s v="Balanceo Dinámico ventilador de 150 HP (16 alabes) de la Chimenea Anita" u="1"/>
        <s v="PALA PUNTA HUEVO: MANGO DE 71 cm. (ANCHO: 26,9 cm; ALTO: 33.2cm)TRAMONTINA/BRASIL" u="1"/>
        <s v="ALAMBRE GALVANIZADO Nº 8" u="1"/>
        <s v="BREATHER/ RESPIRADOR Nº/Parte07030-00252" u="1"/>
        <s v="Portaelectrodos 600 A" u="1"/>
        <s v="Material de referencia secundario Mineral de Estaño Concentrado VALOR PORCENTAJE % 28.07% Sn CANTIDAD (g) 50 g" u="1"/>
        <s v="DESCRIPCION REVESTIMIENTO   EN POLIURETANO  BOMBA ASH 8X8" u="1"/>
        <s v="Cinta reflectiva 1”" u="1"/>
        <s v="Cinta reflectiva 2”" u="1"/>
        <s v="COMBOS DE 8LBS" u="1"/>
        <s v="Rodamiento de rodillos a rotula 23218" u="1"/>
        <s v="SEGUROS DE CADENA PHC 120-1C/L. " u="1"/>
        <s v="DISCO DE DESBASTE DE 9&quot;NORTON/BRASIL" u="1"/>
        <s v="RASTRILLO CON MANGO DE MADERA DE 14 DIENTES PESADOTRAMONTINA/BRASIL" u="1"/>
        <s v="AZADON  CUADRADO C/MANGO DE 130CMTRAMONTINA/BRASIL" u="1"/>
        <s v="(205 LITROS) ACEITE SOLUBLE" u="1"/>
        <s v="PALA PUNTA CUADRADA" u="1"/>
        <s v="LLAVE STILSON DE 10&quot;" u="1"/>
        <s v="Sika Multiseal Aluminio 20 x 10 ML" u="1"/>
        <s v="Micropipeta un solo canal volumen variable 1000-5000 microlitros " u="1"/>
        <s v="Diámetro de electrodo que suelda de 1.6 – 5 mm" u="1"/>
        <s v="MARTILLO CARPINTERO C/MANGO DE MADERA DE 34mmTRAMONTINA/BRASIL" u="1"/>
        <s v="CINTA AISLANTE ELECTRICA DE VINILO DE ALTA PERFORMANCE 3/4&quot; X 20 M" u="1"/>
        <s v="Cable de cobre 2X2,5 mm2 (cable extraflexible engomado, aislacion de 600VAC, color negro)" u="1"/>
        <s v="Cable de cobre 3X2,5 AWG (cable extraflexible engomado, aislacion de 600VAC, color negro)" u="1"/>
        <s v="FILTER / FILTRO Nº/Parte426-07-32441" u="1"/>
        <s v="RASTRILLO CON MANGO DE MADERA DE 14 DIENTES PESADO" u="1"/>
        <s v="Cable de cobre 3X16 mm2 (cable extraflexible engomado, aislacion de 600VAC, color negro)" u="1"/>
        <s v="DRIVE SHAFT-TO REAR AXLE Nº DE PARTE 2848" u="1"/>
        <s v="CORVINA 24&quot;TRUPER/ASIA" u="1"/>
        <s v="LLAVE INGLESA DE 8&quot;TRUPER/ASIA" u="1"/>
        <s v="Material de referencia secundario Mineral de zinc concentrado VALOR PORCENTAJE % 25.34% Zn CANTIDAD (g) 100 g" u="1"/>
        <s v="Material de referencia secundario Mineral de zinc concentrado VALOR PORCENTAJE % 48.57% Zn CANTIDAD (g) 100 g" u="1"/>
        <s v="Rodamiento rígido de bolas 6216" u="1"/>
        <s v="Riego de vias y areas de trabajo zona industrial Empresa Minera Colquiri" u="1"/>
        <s v="MOTOR DIESEL DEUTZ MOD. BF4M1013EC" u="1"/>
        <s v="Llave stilson de 14&quot;" u="1"/>
        <s v="CANDADO DE ANCHO DE 2&quot; (50mm)" u="1"/>
        <s v="UNIVERSAL JOINT Nº DE PARTE 2096--1-2" u="1"/>
        <s v="Llave stilson de 36&quot;" u="1"/>
        <s v="PICOTA ALA ANCHA C/MANGO" u="1"/>
        <s v="Llave ajustable tipo Crescent 24&quot;" u="1"/>
        <s v="DESTORNILLADORES ESTRELLA Y PLANA (10pzS)" u="1"/>
      </sharedItems>
    </cacheField>
    <cacheField name="CANT" numFmtId="0">
      <sharedItems containsBlank="1" containsMixedTypes="1" containsNumber="1" minValue="-0.25" maxValue="40000000" count="144">
        <n v="40000000"/>
        <n v="3600"/>
        <n v="3389"/>
        <n v="1702"/>
        <n v="59000"/>
        <n v="21000"/>
        <n v="20000"/>
        <n v="219000"/>
        <n v="240000"/>
        <n v="70000"/>
        <n v="2000"/>
        <n v="1540"/>
        <n v="8700"/>
        <n v="22"/>
        <m/>
        <n v="1"/>
        <n v="287.69"/>
        <n v="54.91"/>
        <n v="4.58"/>
        <n v="6.73"/>
        <n v="15.9"/>
        <n v="5"/>
        <n v="27"/>
        <n v="15"/>
        <n v="74.849999999999994"/>
        <n v="20.72"/>
        <n v="7.77"/>
        <n v="63.71"/>
        <n v="213.71"/>
        <n v="4.5599999999999996"/>
        <n v="520.22"/>
        <n v="3.12"/>
        <n v="220.54"/>
        <n v="61.97"/>
        <n v="2"/>
        <n v="25"/>
        <n v="10"/>
        <n v="43"/>
        <n v="3"/>
        <n v="4"/>
        <n v="12"/>
        <n v="-0.25"/>
        <n v="24"/>
        <n v="72"/>
        <n v="400"/>
        <n v="36"/>
        <n v="200"/>
        <n v="600"/>
        <n v="1800"/>
        <n v="120"/>
        <n v="6500"/>
        <n v="6600"/>
        <n v="420"/>
        <n v="6"/>
        <n v="54"/>
        <n v="40"/>
        <n v="590000"/>
        <n v="700000"/>
        <n v="8"/>
        <n v="9"/>
        <n v="7"/>
        <n v="11"/>
        <n v="13"/>
        <n v="14"/>
        <n v="1500"/>
        <n v="650"/>
        <n v="500"/>
        <n v="300"/>
        <n v="150"/>
        <n v="35"/>
        <n v="45"/>
        <n v="55"/>
        <n v="50"/>
        <n v="80"/>
        <n v="25.2"/>
        <n v="31.5"/>
        <n v="100"/>
        <n v="125"/>
        <n v="20"/>
        <n v="78.75"/>
        <n v="7.2"/>
        <n v="30"/>
        <n v="19"/>
        <n v="29"/>
        <n v="28"/>
        <n v="16"/>
        <n v="190"/>
        <n v="130"/>
        <n v="115"/>
        <n v="70"/>
        <n v="60"/>
        <n v="700"/>
        <n v="133"/>
        <n v="18000"/>
        <n v="1400"/>
        <n v="18"/>
        <n v="548"/>
        <n v="17"/>
        <n v="10000"/>
        <n v="104"/>
        <n v="502"/>
        <n v="513"/>
        <n v="119"/>
        <n v="65"/>
        <n v="57"/>
        <n v="1000"/>
        <n v="360"/>
        <n v="44"/>
        <n v="250"/>
        <n v="620"/>
        <n v="32"/>
        <n v="64"/>
        <n v="372"/>
        <n v="135"/>
        <n v="299.95"/>
        <n v="137.41999999999999"/>
        <n v="148"/>
        <n v="737.32"/>
        <n v="3500"/>
        <n v="110"/>
        <n v="450"/>
        <n v="37"/>
        <n v="26"/>
        <n v="21"/>
        <n v="62"/>
        <n v="101"/>
        <n v="800"/>
        <n v="160"/>
        <n v="158"/>
        <n v="1360"/>
        <n v="1.58"/>
        <n v="34.630000000000003"/>
        <n v="37.5"/>
        <n v="28.82"/>
        <n v="6.3"/>
        <n v="14.4"/>
        <n v="4.95"/>
        <n v="70.89"/>
        <n v="6.15"/>
        <n v="6.83"/>
        <s v="20,000.00"/>
        <n v="1040"/>
        <n v="910"/>
        <n v="1001"/>
      </sharedItems>
    </cacheField>
    <cacheField name="UN" numFmtId="0">
      <sharedItems containsBlank="1" count="92">
        <s v="Kg"/>
        <s v="PARES"/>
        <s v="M"/>
        <s v="PZA"/>
        <m/>
        <s v="Gbl"/>
        <s v="M3"/>
        <s v="m3."/>
        <s v="Pza."/>
        <s v="M2"/>
        <s v="Ml."/>
        <s v="m2."/>
        <s v="ml"/>
        <s v="m."/>
        <s v="Pto."/>
        <s v="OBR"/>
        <s v="BOL"/>
        <s v="UN"/>
        <s v="PZ"/>
        <s v="JGO"/>
        <s v="TON"/>
        <s v="PZAS"/>
        <s v="Piezas"/>
        <s v="Metros"/>
        <s v="Glb"/>
        <s v="Pieza"/>
        <s v="Baldes"/>
        <s v="Tambores"/>
        <s v="Juegos"/>
        <s v="Barra"/>
        <s v="Hoja"/>
        <s v="Viajes"/>
        <s v="Kit"/>
        <s v="Jgo."/>
        <s v="Kg."/>
        <s v="Servicio"/>
        <s v="Juego"/>
        <s v="Pza "/>
        <s v="lt"/>
        <s v="Unidades"/>
        <s v="Par"/>
        <s v="Pzas."/>
        <s v="lt."/>
        <s v="Hoja "/>
        <s v="g"/>
        <s v="cajas"/>
        <s v="Balde de _x000a_18 litros"/>
        <s v="Envase de _x000a_10 litros"/>
        <s v="Bolsa de aprox. 30 Kg."/>
        <s v="Bolsa de 30 Kg."/>
        <s v="Bidón (6 kg)"/>
        <s v="Turril (200 litros)"/>
        <s v="Saco (20 kg)"/>
        <s v="Caja (caja de 16 rollos)"/>
        <s v="Caja (caja de 8 rollos)"/>
        <s v="Juego x 1 kg (A+B)"/>
        <s v="MTS."/>
        <s v="PZS"/>
        <s v="JGS"/>
        <s v="JGS."/>
        <s v="ROLLO"/>
        <s v="KLS"/>
        <s v="KLO"/>
        <s v="RLLO"/>
        <s v="HJS"/>
        <s v="PZQ"/>
        <s v="Botes"/>
        <s v="GLOBAL"/>
        <s v="MI"/>
        <s v="Mts"/>
        <s v="KIT/JUEGO"/>
        <s v="   Mts. "/>
        <s v="  Pza. "/>
        <s v="Kilos"/>
        <s v="CARTUCHO"/>
        <s v="CINTA"/>
        <s v="TAMBOR"/>
        <s v="TINTA"/>
        <s v="TONER"/>
        <s v="Mtrs."/>
        <s v="Bolsa (50 kg.)"/>
        <s v="Jgo. "/>
        <s v="Bobina"/>
        <s v="Rollo "/>
        <s v="CUCHILLO" u="1"/>
        <s v="TENAZA" u="1"/>
        <s v="RASPADOR" u="1"/>
        <s v="CRAYON" u="1"/>
        <s v="MACETA" u="1"/>
        <s v="Blade (18 litros)" u="1"/>
        <s v="RODILLO" u="1"/>
        <s v="Blade (10 litros)" u="1"/>
      </sharedItems>
    </cacheField>
    <cacheField name="TEXTO ADICIONAL" numFmtId="0">
      <sharedItems containsBlank="1" count="124" longText="1">
        <m/>
        <s v="Xantato Z-14 (lsobutílico de Sodio) de: _x000a_Estado físico: Solido _x000a_Color y olor Amarillo Olor A Azufre _x000a_Presentación: Pelets _x000a_Concentración: Mínimo 85 % _x000a_PH (Solución al 85%):10.8 _x000a_Solubilidad al agua a 20ºC: 53g/1 00g _x000a_Peso molecular: 172.18 _x000a_Formula quimica.C14, H9 OCSSNa _x000a_Se solicita 1,000.00 Kg de entrega inmediata. _x000a_El restante del producto con entregas parciales de _x000a_acuerdo a requerimiento planta _x000a_Se requiere muestra 200 ml _x000a_Las ofertas deben ser entregadas EN SOBRE _x000a_CERRADO _x000a_FASE 1 (DOCUMENTOS CUMPLE Y NO CUMPLE) (FOTOCOPIAS) _x000a__x000a_Cedula de identidad del representante legal o propietario (actualizado) _x000a__x000a_Certificación de actualización de matrícula de comercio/registro FUNDEMPRESA (actualizado) Número de identificación tributaria actualizado. _x000a_NOTA. - El incumplimiento de presentación de cualquiera de los documentos mencionados se descalificará del proceso. _x000a__x000a_FASE I I (VALORACIÓN TÉCNICA) (todos los documentos deben estar actualizados y en español o no se tomarán en cuenta) _x000a_A) Calidad (70%) _x000a_l. Hoja de especificaciones técnicas 10% _x000a_2._x0009_Pruebas metalúrgicas (50%) _x000a_3._x0009_Certificados de calidad basados según NORMA NACIONAL E INTERNACIONAL (2.5%) _x000a__x000a_4._x0009_    Experiencia de la Empresa (5%) s. Asistencia técnica (2.5%) _x000a_FASE I I I _x000a_B) Costo (30%) "/>
        <s v="."/>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_x000a_Presentación de las Cotizaciones: Las cotizaciones deberán estar debidamente selladas y firmadas."/>
        <s v="Contactor trifásico en vacío de media tensión_x000a_Tensión asignada: 7.2 KV_x000a_Tensión ensayo a impulso tipo rayo: 60 KV_x000a_Tensión ensayo a frec. industrial: 20 KV_x000a_Frecuencia asignada• 50 Hz_x000a_Corriente de servicio: 400 A_x000a_Marca ABB VSC7 DCO_x000a_Tensión de Bobina 220 VAC_x000a_Contactor auxiliar 4NC+4NO_x000a_Altitud de instalación: 4000 msnm_x000a_Plazo de entrega: 115 días calendario_x000a_Manuales: debe contar con ficha técnica _x000a_Lugar de entrega: Almacenes de la Empresa Minera Colquiri._x000a_Garantía mínima de 1 año"/>
        <s v="Compresor_x000a_Año de fabricación_x0009__x0009_1915_x000a_Marca_x0009__x0009_Atlas Copco_x000a_Compresor_x0009__x0009_Al tornillo_x000a_Modelo_x0009__x0009_GA500_x000a_N.º Serie_x0009__x0009_APF 189770,_x000a_Celda de media tensión_x000a_Año de fabricación: _x0009__x0009_1915_x000a_Marca_x0009__x0009_SIEMENS_x000a_Celda de protección_x0009__x0009_SIMOPRIME_x000a_NP Serie_x0009_                                 7SJ881 -5EE96-3FB2/DD_x000a_Tensión_x0009__x0009_6600 v._x000a_Frecuencia_x0009__x0009__x0009_50Hz_x000a_Plazo de entrega (15 días calendario)_x000a_La oferta debe comprender la reparación de la celda de protección de media tensión del compresor CE-05._x000a_La parametrización del relé de la celda de media tensión N.º 6 que protege el winche ZITRON._x000a_Experiencia de trabajo mínimo de 3 años de servicio en compresores._x000a_Garantía de funcionamiento mínima de 1 año._x000a_Ejecución en la Sala de Compresores San Juanillo de la E.M.Colquiri_x000a__x000a__x000a_"/>
        <s v="Motor Electrizo de inducción_x000a_Marca_x0009_: SIEMENS_x000a_Numero de fases_x0009_: 3 fases_x000a_Potencia_x0009_: 315 KW_x000a_Corriente:_x0009_509/294 A _x000a_Tensión_x0009_: 440/761 VAC_x000a_Velocidad de rotación: 1490 rpm_x000a_IP: 65_x000a_Ventilador_x000a_Marca_x0009_INAV_x000a_Tipo_x0009_: turbo axial _x000a_Material: Aluminio fundido_x000a_Diámetro hélice_x0009_: 1923 mm_x000a_Caudal_x0009_: 211000 CFM_x000a_Velocidad de rotación: 1490 rpm_x000a_Angulo aspa:_x0009_29.1_x000a_Trabajó a ejecutar motor eléctrico:_x000a_-_x0009_Desmontaje de motor eléctrico del ventilador en chimenea 70 % - _x000a_-_x0009_Traslado motor eléctrico de chimenea 70 % a sitio de rebobinado._x000a_-_x0009_Limpieza de todo el motor_x000a_-_x0009_Revisión de ajuste de tapas (si es necesario rellenar y ajustar los descansos de las tapas del motor)_x000a_-_x0009_Aislación del estator con papel aislante certificado para clase H_x000a_-_x0009_Cambio de todas las bobinas por bobinas de alambre esmaltado clase H nuevo, (alambre certificado)._x000a_-_x0009_Capas de tela aislante certificada_x000a_-_x0009_Amarre de bobina con cinta de algodón barnizado_x000a_-_x0009_Cambio de rodamiento nuevo_x000a_-_x0009_Prueba de aislamiento_x000a_Trabajó a ejecutar aspa ventilador_x000a_-_x0009_Desmontaje de las aspas del ventilador en chimenea 70 %_x000a_-_x0009_Traslado de dos aspas y rodete de la chimenea 70 % a sitio de fundición._x000a_-_x0009_Fundición de las aspas de aluminio_x000a_-_x0009_Mecanizado de las aspas_x000a_-_x0009_Montaje de las aspas en el rodete_x000a_Balanceo del ventilador_x000a_-_x0009_Regulación de las aspas _x000a_-_x0009_Balanceo estático del ventilador _x000a_-_x0009_Balanceo dinámico del ventilador_x000a_-_x0009_Pruebas de funcionamiento_x000a_-_x0009_Balanceo en chimenea 70 % _x000a_-_x0009_Entrega de pruebas de balanceo_x000a_-_x0009_Entrega de informe de balanceo_x000a_-_x0009_Capacitación del personal_x000a_•_x0009_Plazo de entrega (45 días calendario)_x000a_•_x0009_Garantía de funcionamiento mínima de 1 año._x000a_•_x0009_Entrega en chimenea 70 ¾ "/>
        <s v="Tiempo de Ejecución: Desde la Notificación hasta el 20 de Diciembre de 2022 (Los trabajos se ejecutarán conforme a las necesidades de la EMC)._x000a__x000a_Disponibilidad inmediata_x000a__x000a_Permanencia en la Población de Colquiri (REQUISITO OBLIGATORIO)_x000a_Trabajo bajo presión_x000a_PERSONAL CLAVE: TECNICO SUPERIOR MECANICA INDUSTRIAL (Capacitación en Soldadura, plomería y electricidad) – REQUISITO OBLIGATORIO."/>
        <s v="Todos los ítems para la bomba marca Goulds, modelo 3355, tamaño 2.5x4-8B Según especificaciones _x000a_Calidad del material de los items propuestos (debe especificarse)_x000a_Presentación de planos de los sellos y el eje en la propuesta para verificación de las dimensiones_x000a_Tiempo de entrega estimado 90 días calendario"/>
        <s v="MOTOR CUMMINS QSB 4.5, PARA SCOOPTRAM MODELO ST2G_x000a_-_x0009_Plazo de entrega: Entrega en 12 semanas_x000a_-_x0009_Manuales: Debe contar con manual de partes y reparación del motor cumins QSB 4.5 (PDF)._x000a_-_x0009_Lugar de entrega: Almacenes de la Empresa Minera Colquiri._x000a_-_x0009_Debe presentar garantía: Mínima 1 año"/>
        <s v="ESPECIFICACIONES TECNICAS_x000a_Las piezas deben ser fabricadas en alto Acero de alto carbono aleado con cromo molibdeno, sometidas a tratamiento térmico de templado y revenido, resistentes a la abrasión, fabricadas bajo norma ASTM._x000a_LAS EMPRESAS PROPONENTES DEBEN REALIZAR UN LEVANTAMIENTO DE DETALLE DE LAS SOLERAS ENVIANDO A SU PERSONAL TECNICO, CON EL FIN DE EVITAR POSTERIORES RECLAMOS._x000a_METODO DE CALIFICACION_x000a_FASE I (DOCUMENTOS CUMPLE Y NO CUMPLE)_x000a_(FOTOCOPIAS)_x000a_Cedula de identidad del representante legal o propietario_x000a_Certificación de actualización de matrícula de comercio/registro FUNDEMPRESA_x000a_(actualizado)_x000a_Número de identificación tributaria actualizado. _x000a_NOTA. - El incumplimiento de presentación de cualquiera de los documentos mencionados se descalificará del proceso._x000a_FASE ll (VALORACION TECNICA)_x000a_A)_x0009_Calidad (80%)_x000a_a._x0009_Hoja de es especificaciones técnicas y planos 20%_x000a_b._x0009_Tiempo de entrega (20%)_x000a_c._x0009_Certificados de calidad basados según NORMA NACIONAL E INTERNACIONAL (5%)_x000a_d._x0009_Asistencia técnica (35%)_x000a_a._x0009_INSPECCION PREVIA A LA COTIZACION (30%)_x000a_b._x0009_SERVICIO POST VENTA (5%)_x000a_FASE III_x000a_B Costo (20%)"/>
        <s v="LOCOMOTORA RUSO DE 7TN_x000a_DATOS TECNICOS _x000a_Inducido locomotora RUSO de 7Tn._x000a_Potencia: 25 KW _x000a_Tensión: 250 VDC_x000a_Corriente: 107.6 A_x000a_Velocidad de rotación: 1500 rpm_x000a_Aislación: Clase H (180 ֯C)  ± 15%_x000a_Nº bobinas: 35_x000a_Delgas: 10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Desmontaje del colector._x000a_•_x0009_Mantenimiento del rotor completo_x000a_•_x0009_Aislación de las ranuras con aislante de togstaten resistente a altas temperaturas._x000a_•_x0009_Rebobinado general e integral con bobinas preformadas nuevas (originales)._x000a_•_x0009_Barnizado general y secado al horno_x000a_•_x0009_Reposición de tuerca y chaveta nuevo_x000a_•_x0009_Pruebas eléctricas de espira a espira y a tierra_x000a_•_x0009_Balanceo dinámico — estático con protocolo de pruebas de balanceo _x000a_•_x0009_Incluye mano de obra y materiales_x000a_LOCOMOTORA SIEMENS DE 8TN _x000a_DATOS TECNICOS _x000a_Inducido locomotora SIEMENS de 8Tn._x000a_Potencia: 20 KW_x000a_Tensión: 250 VDC_x000a_Velocidad de rotación: 1520 rpm _x000a_Aislación: Clase H (180 ֯C) ± 15%_x000a_N O bobinas: 45 _x000a_Delgas: 13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 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412 y NU410_x000a_•_x0009_Reposición de tuerca y chaveta nuevo_x000a_•_x0009_Pruebas eléctricas de espira a espira y a tierra_x000a_•_x0009_Balanceo dinámico estático con protocolo de pruebas de balanceo_x000a_•_x0009_Incluye mano de obra y materiales_x000a_LOCOMOTORA RUMANO DE 8TN _x000a_DATOS TECNICOS _x000a_Inducido locomotora RUMANO de 8TN._x000a_Potencia: 25 KW_x000a_Tensión: 250 VDC_x000a_Corriente nominal: 46.4 A_x000a_Corriente máxima: 230 A_x000a_Velocidad de rotación: 630 rpm_x000a_Velocidad de rotación max: 1500 rpm _x000a_Aislación: Clase H (180 ֯C) ± 15%_x000a_Nº bobinas: 53 _x000a_Delgas: 159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315 y NU312_x000a_•_x0009_Reposición de tuerca y chaveta nuevo_x000a_•_x0009_Pruebas eléctricas de espira a espíra y a tierra_x000a_•_x0009_Balanceo dinámico estático con protocolo de pruebas de balanceo _x000a_•_x0009_Incluye mano de obra y materiales_x000a_LOCOMOTORA SERMINSA DE 10 TN _x000a_DATOS TECNICOS_x000a_Inducido locomotora SERMINSA de 10 TN_x000a_Potencia: 45 HP_x000a_Tensión: 250 VDC_x000a_Velocidad de rotación: 1500 rpm_x000a_Aislación: Clase H (180  ֯C) ± 15%_x000a_N O bobinas: 35 _x000a_Delgas: 99_x000a_TRABAJOS A EJECUTAR_x000a_•_x0009_Rebobinado Total_x000a_•_x0009_Armado de bobinas con pletina de cobre tipo (DE)_x000a_•_x0009_Aislación de bobina clase H utilizando materiales tales como: Cinta Kapton, papel NI&lt;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o equivalente_x000a_•_x0009_Rebobinado general e integral con bobinas preformadas nuevas (originales)._x000a_•_x0009_Cambio de colector nuevo_x000a_•_x0009_Barnizado general y secado al horno_x000a_•_x0009_Cambio de rodamiento nuevo 6216 y 6212_x000a_•_x0009_Reposición de tuerca y chaveta nuevo_x000a_•_x0009_Pruebas eléctricas de espira a espira y a tierra_x000a_•_x0009_Balanceo dinámico — estático con protocolo de pruebas de balanceo _x000a_•_x0009_Incluye mano de obra y materiales_x000a__x000a_CONDICIONES ADICIONALES_x000a_Plazo de entrega: 45 días calendario_x000a_Certificación: debe contar con certificación de la calidad del material utilizado._x000a_Inspección: La unidad solicitante visitara y verificara el proceso de bobinado de los inducidos en su taller a objeto de dar cumplimiento del uso de material de calidad y el procedimiento a ejecutarse._x000a_La empresa proponente debe contar como mínimo 5 años de experiencia demostrable con certificaciones de contratos realizados._x000a_Lugar de entrega: Almacenes de la Empresa Minera Colquiri._x000a_Garantía mínima de 8 meses._x000a_Entregar:_x000a_Prueba de aislamiento de bobinas de armadura &gt;550 mohms (obligatorio) Prueba de aislamiento de delga a delga de colector &gt;550 mohms (obligatorio)_x000a_Control de balanceo dinámico de armadura a 850 rpm (obligatorio)_x000a_Una vez montada el inducido en el motor eléctrico se procederá a la prueba de motor DC._x000a_Devolución: Las bobinas, eje, colector que se cambió deben ser devueltas al taller eléctrico de la Empresa Minera Colquiri."/>
        <s v="MUESTRA OBLIGATORIO_x000a_-_x0009_Certificados de calidad_x000a_-_x0009_Hoja de especificaciones técnicas_x000a_-_x0009_Tiempo de Entrega"/>
        <s v="DATOS TECNICOS_x000a_Cable de Acero de 1&quot; (26 mm)_x000a_Cable de acero preformado, diámetro nominal 1” (26 mm), con alma de fibra natural (tipo cobra), construcción 6x19 seale; alambre negro lang izquierdo en tramo de 500 metros._x000a_•_x0009_Carga de rotura mínima garantizada: 461 KN (47.0 tm)_x000a_•_x0009_gran resistencia al roce, abrasión y compresión, al mismo tiempo flexibles, y de uso muy versátil _x000a_•_x0009_Alambres según norma ISO 2232_x000a_•_x0009_Resistencia a las flexiones y vibraciones (Fatiga)_x000a_•_x0009_Resistencia a la abrasión_x000a_•_x0009_Resistencia al aplastamiento_x000a_•_x0009_Resistencia de reserva_x000a_•_x0009_Exposición a la corrosión_x000a_•_x0009_Aplicación: Winche de izaje, mina subterránea._x000a_•_x0009_Plazo de entrega: 45 días calendario_x000a_•_x0009_Certificación: debe contar con certificación de la calidad del material utilizado y su genuidad._x000a_•_x0009_Lugar de entrega: Almacenes de la Empresa Minera Colquiri._x000a_•_x0009_Garantía mínima de 1 año"/>
        <s v="30 juegos de Resina Epoxica_x000a_100 piezas de pegamento cemento vulcanizaste_x000a_100 piezas de catalizador para pegamento de cemento vulcanizaste_x000a_METODO DE CALIFICACION_x000a_FASE&quot;Í (DOCUMENTOS CUMPLE Y NO CÚMPLE)_x000a_(FOTOCOPIAS)_x000a_-_x0009_Cedula de identidad del representante legal o propietari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E ll (VALORACION TECNICA)_x000a_A) Calidad (70%)_x000a_1. Hoja de especificaciones técnicas (20%)_x000a_2 PROCEDENCIA (15%)_x000a_NORTE AMERICA EUROPA (15%) b, GRUPO BRICS (5%)_x000a_Certificados de calidad basados según NORMA_x000a_NACIONAL E INTERNACIONAL (15%)_x000a_4 Asistencia técnica (10%)_x000a_5. Experiencia de la Empresa (10%)_x000a_FASE III_x000a_Costo (30%)_x000a_TERMINOS DE REFERENCIA_x000a_RESINA EPOXICA_x000a_•_x0009_Envase peso neto (resina y endurecedor): 11 Kg. (25Lb). _x000a_•_x0009_Color: gris oscuro_x000a_•_x0009_Viscosidad de la mezcla: pastosa_x000a_•_x0009_Relación de mezcla por volumen peso: 1 parte de resina x 1 parte de endurecedor_x000a_•_x0009_Resistencia a la compresión: ASTMD-695_x0009_13.00 psi/914 Kg/cm2_x000a_•_x0009_Módulo de compresión: 318.00 psi/22.360 Kg/cm2_x000a_•_x0009_Resistencia al corte: ASTM D-638 3.800 psi/267 Kg/cm2_x000a_•_x0009_Temperatura operativa e=1/2&quot;: constante 790 ºC/Máxima 107 ºC_x000a_•_x0009_Dureza, shore D 7 días: ASTM D-2240 80"/>
        <s v="TERMINOS DE REFERENCIA_x000a_-2100 M3 de OXIGENO INDUSTRIAL (consumo estimado), para trabajos en soldadura y corte en las diferentes secciones de la Empresa._x000a_-980 Kg de ACETILENO INDUSTRIAL (consumo estimado), para trabajos en soldadura y corte de materiales ferrosos en las diferentes secciones de la Empresa._x000a_-72 M3 DE ACETILENO USO EN EQUIPOS DE LABORATORIO (consumo estimado) para trabajos de soldadura y uso en equipos pesados en operación._x000a_El ofertante debe presentar obligatoriamente:_x000a_1. EMPRESA:_x000a_-Registro FUNDEMPRESA (Fotocopia)_x000a_-Número de Identificación tributaria NIT (fotocopia)_x000a_-Contar con los permisos de transporte de gases industriales_x000a_2.EXPERlENClA_x000a_-Se requiere que la empresa cuente como mínimo con 3_x000a_Ordenes o Contratos de provisión a empresas en áreas rurales o mineras en el área de venta de gases industriales._x000a_CONDICIONES ADICIONALES_x000a_•_x0009_Las entregas serán de acuerdo a requerimiento durante la gestión 2022, a contrato abierto (las entregas finalizan hasta fecha 15/12/2022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_x0009_Calidad del Producto: El proponente deberá adjuntar en la cotización, certificados avalados de calidad del(os) producto(s), si corresponde._x000a__x000a_•_x0009_Tiempo de Entrega: 15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Plazo de entrega: 45 días calendario_x000a_Manuales: debe contar con ficha técnica_x000a_Lugar de entrega: Almacenes de la Empresa Minera Colquiri._x000a_Garantía mínima de 1 año"/>
        <s v="CONDICIONES TECNICAS_x000a_CARRO GRANBY TIPO PULACAYO DE 5 TN._x000a_MATERIAL DE RUEDA         : Acero fundido AISI-1060_x000a_DIMENSIONES                     : se muestra en plano adjunto_x000a_TAPA LATERAL DE RUEDA : Diam exterior  6. 1/16&quot;_x000a_CONDICIONES ADICIONALES_x000a_Plazo de entrega: 60 días calendario_x000a_Certificación: debe contar con certificación de la calidad del material utilizado._x000a_Lugar de entrega: Almacenes de la Empresa Minera Colquiri._x000a_Garantía mínima de 1 año."/>
        <s v="ESPECIFICACIONES TECNICAS _x000a_•_x0009_Capacidad de cisterna &gt; a 15.000 litros _x000a_•_x0009_Dos viajes de riego por día en zona industrial._x000a_•_x0009_Disponibilidad de realizar el trabajo de lunes a domingo._x000a_•_x0009_Riego ruta planta concentradora-Rampa Blanca-aguas claras_x000a_•_x0009_Conductor con licencia de conducir categoría “C” y que disponga de todos los EPP’s de seguridad industrial._x000a_•_x0009_Vehículo pesado que cumpla con todas las normas de tránsito y de seguridad industrial._x000a_OTROS_x000a_Se realizarán un total de 2 viajes por jornada en un total de 274 días."/>
        <s v="ESPECIFICACIONES TECNICAS_x000a_VOLQUETE _x000a_Marca: FAW_x000a_Modelo: CA3256P2K2T 1EA81_x000a_Carga útil: 12790 Kg._x000a_Procedencia: China_x000a_Año de fabricación: 2014_x000a_Motor: WEICHAI _x000a_Modelo de motor: WP10.340E32_x000a_Potencia: 250 Kw_x000a_Velocidad: 220 rpm_x000a_Orden: DHP10Q0471*01_x000a_N°. 1614ª007235_x000a_Combustible: diésel.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_x0009_Plazo de entrega: (45 días calendario)_x000a_•_x0009_Lugar de entrega: Empresa Minera Colquiri._x000a_•_x0009_Garantía mínima: 1 año calendario"/>
        <s v="Repuestos para compresores Atlas Copco GA-500_x000a_DETALLE DE SOLICITUD:_x000a_-_x0009_Sensores de presión y temperatura_x000a_-_x0009_Válvulas de los circuitos de aceite y aire_x000a_-_x0009_Trampas de agua_x000a_-_x0009_Filtros de aire y aceite_x000a_-_x0009_Separadores de aceite_x000a_Estos elementos para compresores Atlas Copco modelo GA-500 _x000a_CONDICIONES ADICIONALES_x000a_-_x0009_Tiempo de entrega _x000a_-_x0009_Elementos entregados en kit con o`rings y otros componentes necesarios para su instalación_x000a_-_x0009_Repuestos originales de Atlas Copco_x000a_TIEMPO DE ENTREGA ESTIMADO: 90 DIAS CALENDARIO"/>
        <s v="CONDICIONES TECNICAS_x000a_LOCOMOTORA RUSO DE 7TN_x000a_DATOS TECNICOS_x000a_Motor locomotora RUSO de 7Tn._x000a_Potencia: 25 KW_x000a_Tensión: 250 VDC_x000a_Corriente: 107.6 A_x000a_Velocidad de rotación: 1500 rpm_x000a_Aislación: Clase H (180 °C) ± 15%_x000a_BOBINAS DE CAMPO PARA MOTOR LOCOMOTORA RUSO 7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LOCOMOTORA RUMANO DE 8TN_x000a_DATOS TECNICOS_x000a_Inducido locomotora RUMANO de 8TN._x000a_Potencia: 25 KW_x000a_Tensión: 250 VDC_x000a_Corriente nominal: 46.4 A_x000a_Corriente máxima: 230 A_x000a_Velocidad de rotación: 630 rpm_x000a_Velocidad de rotación max: 1500 rpm_x000a_Aislación: Clase H (180 °C) ± 15%_x000a_BOBINAS DE CAMPO PARA MOTOR LOCOMOTORA RUMANO 8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LOCOMOTORA SIEMENS DE 8TN_x000a_DATOS TECNICOS_x000a_Inducido locomotora SIEMENS de 8Tn._x000a_Potencia: 20 KW_x000a_Tensión: 250 VDC_x000a_Velocidad de rotación: 1520 rpm_x000a_Aislación: Clase H (180 °C) ± 15%_x000a_BOBINAS DE CAMPO PARA MOTOR LOCOMOTORA SIEMENS 8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Plazo de entrega: 45 días calendario_x000a_Certificación: debe contar con certificación de la calidad del material utilizado._x000a_Lugar de entrega: Almacenes de la Empresa Minera Colquiri._x000a_Garantía mínima de 1 año."/>
        <s v="CONDICIONES TECNICAS_x000a_REPUESTOS PARA REPARACIÓN DE EJES Y DIFERENCIALES DE SCOOPTRAM ST2G_x000a_•_x0009_Plazo de entrega: Entrega en 35 días calendario_x000a_•_x0009_Entregar ficha técnica_x000a_•_x0009_Lugar de entrega: Almacenes de la Empresa Minera Colquiri._x000a_•_x0009_Garantía: 1 año"/>
        <s v="CONDICIONES TECNICAS_x000a_TELEFONO PARA SEÑAL ANALOGICA_x000a_•_x0009_Botón Flash/Selector de tono y pulso_x000a_•_x0009_Color Blanco_x000a_•_x0009_Líneas Telefónicas 1_x000a_•_x0009_Timbre Distintivo _x000a_•_x0009_Marcado Rápido _x000a_•_x0009_Tecla de Navegación_x000a_•_x0009_Control de Volumen del Auricular _x000a_•_x0009_Hold _x000a_•_x0009_Mutei_x000a_•_x0009_Rellamada_x000a_•_x0009_Flash _x000a_•_x0009_Pausa _x000a_•_x0009_Tono/Pulso programable_x000a_•_x0009_Montable en Pared _x000a_TELEFONO PARA SEÑAL DIGITAL_x000a_•_x0009_Alojamiento, elementos de control._x000a_•_x0009_3 teclas de función programables_x000a_•_x0009_Teclas de volumen (Altavoz / + / -)_x000a_•_x0009_Teclado con 12 teclas_x000a_•_x0009_3 LEDs rojos para señalización clave._x000a_•_x0009_Montaje en pared_x000a_•_x0009_utilizar en un entorno HiPath 3800 _x000a_TELEFONO PARA SEÑAL IP_x000a_•_x0009_LCD gráfica de 132x64 pixeles_x000a_•_x0009_Conmutador Ethernet 10/100 de dos puertos_x000a_•_x0009_Soporta PoE_x000a_•_x0009_Hasta 1 cuenta SIP_x000a_•_x0009_Soporte para audífono_x000a_•_x0009_Montable en pared_x000a_•_x0009_Opciones de aprovisionamiento_x000a_•_x0009_simples, flexibles y seguras_x000a__x000a_Plazo de entrega: 45 días calendario_x000a_Manuales; debe contar con sus fichas técnicas_x000a_Remitir la ficha técnica de los teléfonos propuestos._x000a_Lugar de entrega: Almacenes de la Empresa Minera Colquiri._x000a_Garantía: 1 año"/>
        <s v="CONDICIONES TECNICAS_x000a_Material a utilizar_x000a_ITEMS: 1, 2, 3, 4, 5, 6, 8, 9, 10, 11, 12, 13 y 14 Aceros al Carbono suministrado bajo norma SAE 1045 _x000a_ITEMS: 7 Bronces Fosforados suministrado bajo norma SAE 64_x000a_La fundición y mecanizado de las piezas indicadas serán según muestra y catálogo de fabricante. _x000a_Plazo de entrega: 80 días calendario_x000a_Certificación: debe contar con certificación de la calidad del material utilizado._x000a_El trabajo debe incluir el traslado del conjunto de la transmisión y retorno a la operación de Colquiri._x000a_Los ajustes respectivos de las piezas fundidas y mecanizadas según normas,_x000a_Montaje de las piezas. _x000a_Lugar de entrega: Almacenes de la Empresa Minera Colquiri._x000a_Garantía mínima de 1 año."/>
        <s v="METODO DE CALIFICACION_x000a_FASE I (DOCUMENTOS CUMPLE Y NO CUMPLE)_x000a_(FOTOCOPIAS)_x000a_-_x0009_Cedula de identidad del representante legal o propietario._x000a_-_x0009_Certificación de actualización de matrícula de comercio/registro FUNDEMPRESA _x000a_-_x0009_Número de identificación tributaria._x000a_NOTA. - El incumplimiento de presentación de cualquiera de los documentos mencionados se descalificará del proceso._x000a_FASE ll VALORACIÓN TÉCNICA_x000a_A) Calidad (80%) _x000a_1. Hoja de especificaciones técnicas (material, tiempo de entrega, planos) 40%_x000a_2. Certificados de calidad basados según NORMA NACIONAL_x000a_E INTERNACIONAL 20%_x000a_3. Servicio post venta 20%_x000a_FASE III_x000a_1 . Costo 20%"/>
        <s v="ESPECIFICACIONES TECNICAS_x000a_Las bolas de acero generalmente se realizan a altas temperaturas porque así se mejora la calidad metalúrgica y las propiedades mecánicas del acero,_x000a_La forja de las bolas de acero se realiza con temperaturas de entre los 800 y los 1000 °C. También se realiza a temperatura ambiente operación que se denomina conformado en frío._x000a_Cantidad solicitada es de: 10.000 Kg._x000a_Los potenciales proponentes deberán entregar su propuesta en sobre cerrado, también deberán enviar una muestra de la bola de acero, para poder calificar._x000a_Una vez adjudicado, al proveedor mejor calificado, deberá coordinar cada entrega parcial con la Unidad Solicitante, ya que la entrega de las bolas de acero se lo realizará a requerimiento de la Planta Concentradora según su consumo generado._x000a_METODO DE CALIFICACION_x000a_Costo_x000a_-_x0009_20% mejor costo propuesto._x000a_Calidad, la evaluación en base a la calidad es de la siguiente manera:_x000a_80%_x000a_-_x0009_Hoja de especificaciones técnicas. _x000a_-_x0009_Asistencia técnica._x000a_Mejores resultados efectuados en laboratorio metalúrgico."/>
        <s v="ESPECIFICACIONES TECNICAS_x000a_1248 CHALECOS._x000a_•_x0009_DISEÑO A DEFINIR_x000a_•_x0009_COLOR A DEFINIR._x000a_•_x0009_TELA KAKY DE PRIMERA CALIDAD._x000a_•_x0009_FORRO TELA POLAR ANDINO DE PRIMERA CALIDAD._x000a_•_x0009_ENTRETELA FIBRA TERMICA UNIPIEZA DE PRIMERA CALIDAD._x000a_•_x0009_3 CAPAS DE FIBRA INTERNO DEL CHALECO._x000a_•_x0009_CIERRE TIPO TRACTOR CALIBRE NUMERO 5 DE PRIMERA CALIDAD._x000a_•_x0009_AJUSTE POSTERIOR CON HEBILLA D Y CORREA._x000a_•_x0009_TAPACIERRE CON BROCHES AHUMADOS DE PRIMERA CALIDAD._x000a_•_x0009_CINTA REFLECTIVA DE 1” DE ANCHO CON CINTA FOSFORESCENTE EN LOS COSTADOS EN DELANTERA Y ESPALDA._x000a_•_x0009_CINCO BOLSILLOS SUPERIORES A LA ALTURA DEL PECHO LADO IZQUIERDO Y DERECHO._x000a_•_x0009_DOS BOLSILLOS INFERIORES A LA ALTURA DE LA CADERA CON DOBLE INGRESO._x000a_•_x0009_CONFECCION DE ALTA RESISTENCIA CON TRIPLE COSTURA CON HILO POLIESTER DE DOS CABOS AL TONO._x000a_•_x0009_DOS LOGOS BORDADOS._x000a_•_x0009_ENTREGA EN BOLZON O MOCHILA._x000a_TALLAS. –_x000a_-_x0009_S= 104 PIEZAS._x000a_-_x0009_M= 502 PIEZAS._x000a_-_x0009_L= 513 PIEZAS._x000a_-_x0009_XL= 119 PIEZAS._x000a_-_x0009_XXL= 9 PIEZAS._x000a_-_x0009_XXXL= 1 PIEZAS._x000a_CONDICIONES ADICIONALES_x000a_•_x0009_Certificados de calidad                           _x000a_•_x0009_ Hoja de especificaciones técnicas     _x000a_•_x0009_Tiempo de Entrega  "/>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Manuales; debe contar con manual de operación y servicios _x000a_Lugar de entrega: Almacenes de la Empresa Minera Colquiri._x000a_Garantía mínima de 1 año."/>
        <s v="CONDICIONES TÉ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ESPECIFICACIONES TECNICAS_x000a_•_x0009_Calidad del Producto: El proponente deberá adjuntar en la cotización, certificados avalados de calidad del(os) producto(s), si corresponde._x000a__x000a_•_x0009_Tiempo de Entrega: 35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ESPECIFICACIONES TECNICAS_x000a_•_x0009_Calidad del Producto: El proponente deberá adjuntar en la cotización, certificados avalados de calidad del(os) producto(s), si corresponde._x000a__x000a_•_x0009_Tiempo de Entrega: 60 días_x000a__x000a__x000a_•_x0009_Lugar de Entrega: La entrega deberá ser en Almacenes de la E.M.C._x000a__x000a__x000a__x000a__x000a__x000a_•_x0009_Validez de la cotización: Mínima de 60 días calendario_x000a__x000a_Presentación de las Cotizaciones: Las cotizaciones deberán estar debidamente selladas y firmadas._x000a_"/>
        <s v="CONDICIONES ADICIONALES _x000a_Todos los equipos, deben contar con catálogo de repuesto que garantice suministro de piezas(repuesto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Nota.- En hoja adjunta se detalla los alcances (ANEXO I) del servicio de mantenimiento, calibración y verificación de la Balanza de piso con capacidad máxima de 3,000.0 kg. y Balanza de camiones con capacidad máxima de 60,000.0 Kg."/>
        <s v="TRASLADO DE PERSONAL_x000a_1.-CAMIONETA capacidad 5 pasajeros (Describir modelo, año, placa, chasis, capacidad y otros)_x000a_2.-Documentos de propiedad, inspecciones y otros (RUAT, SOAT, etc)  _x000a_3.-EMPRESA:_x000a__x0009_-Registro FUNDEMPRESA (Fotocopia)_x0009__x000a_         -Número de Identificación tributaria NIT_x000a_CONDICIONES DEL SERVICIO:_x000a_-_x0009_El servicio es por el tiempo estimado de 8 meses pudiendo ser un tiempo menor._x000a_-_x0009_El servicio de alquiler es mensual_x000a_-_x0009_El servicio debe incluir el mantenimiento del equipo._x000a_-_x0009_El propietario debe garantizar que el equipo esté en condiciones óptimas._x000a_-_x0009_El vehículo será para el traslado de personal en la Empresa minera Colquiri. _x000a_-_x0009_El vehículo no requiere chofer._x000a_-_x0009_El vehículo debe contar con seguro contra accidentes. "/>
        <s v="ESPECIFICACIONES TECNICAS_x000a_840 Pzas Polera de alta visibilidad._x000a_•_x0009_Material tela 80% polyester y 20 % algodón._x000a_•_x0009_Con cinta reflectiva horizontal de 1&quot; en pecho y espalda. _x000a_•_x0009_Manga corta._x000a_•_x0009_Costuras reforzadas._x000a_•_x0009_Cuello en “V”_x000a_•_x0009_Logo estampado de la E.M.C. y logo de Seguridad._x000a_•_x0009_Modelo definir según muestras,_x000a_•_x0009_Color de la polera naranja. _x000a_•_x0009_Tallas requeridas._x000a_NOTA: PRESENTACION DE MUESTRAS OBLIGATORIA_x000a_CONDICIONES ADICIONALES_x000a_-_x0009_Certificado de calidad_x000a_-_x0009_Hoja de especificaciones técnicas_x000a_-_x0009_Tiempo de entrega"/>
        <s v="ESPECIFICACIONES TECNICAS_x000a_840 Pzas. Short de alta visibilidad._x000a_•_x0009_Material tela 80% polyester y 20% algodón._x000a_•_x0009_Con elástico y cordón en cintura._x000a_•_x0009_Con cinta reflectiva horizontal de 1” en piernas._x000a_•_x0009_Color azul marino._x000a_•_x0009_Costuras reforzadas._x000a_•_x0009_Logo estampado de la E.M.C. _x000a_•_x0009_Modelo definir según muestras._x000a_•_x0009_Tallas requeridas._x000a_CONDICIONES ADICIONALES _x000a_- Certificados de calidad                       _x000a_- Hoja de especificaciones técnicas     _x000a_- Tiempo de Entrega     "/>
        <s v="CONDICIONES ADICIONALES_x000a_•_x0009_Plazo de entrega: Máximo 60 días calendario_x000a_•_x0009_Especificaciones: Debe contar con documento que contenga datos del material, fecha de vencimiento mínimo hasta gestión 2024_x000a_•_x0009_Sustancia de Comprobación SmartCal, fecha de vencimiento 2024_x000a_•_x0009_Lugar de entrega: Almacenes de la Empresa Minera Colquiri."/>
        <s v="CONDICIONES ADICIONALES_x000a_Tiempo de entrega en Almacén Colquiri: 60 días calendario _x000a_Cada ítem deberá ser respaldado con un documento de fabrica del producto"/>
        <s v="MÉTODO DE CALIFICACIÓ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ÓN TÉCNICA)_x000a_A) Calidad (65%)_x000a_1._x0009_Hoja de especificaciones técnicas (dimensiones de los repuestos, tiempo de entrega, catálogo) (30%)_x000a_2._x0009_PROCEDENCIA (15%)_x000a_l. NORTE AMERICA- EUROPA (15%) _x000a_ll. GRUPO BRICS (5%)_x000a_3._x0009_Certificados de calidad basados según NORMA NACIONAL E INTERNACIONAL (10%) _x000a_4. SERVICIO POST VENTA (10%)_x000a_FASE III_x000a_B) Costo (35%)"/>
        <s v="MÉTODO DE CALIFICACIÓ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ÓN TÉCNICA)_x000a_A) Calidad (65%)_x000a_a._x0009_Hoja de especificaciones técnicas (30%)_x000a_b._x0009_PROCEDENCIA (15%)_x000a_l. NORTE AMERICA- EUROPA (15%) _x000a_ll. GRUPO BRICS (5%)_x000a_3._x0009_Certificados de calidad basados según NORMA NACIONAL E INTERNACIONAL (10%) _x000a_d. Asistencia técnica (10%)_x000a_FASE III_x000a_B) Costo (35%)"/>
        <s v="CONDICIONES TECNICAS_x000a_NORMA: B30.9-2006_x000a_FACTOR DE DISEÑO: 5:1_x000a_MATERIAL: POLIESTER DE CINTA PLANA_x000a_TIPO DE ESLINGA: TIPO III   I   OJO RECTO_x000a_Plazo de entrega: 45 días calendario_x000a_Manuales; debe contar con sus fichas técnicas_x000a_Lugar de entrega: Almacenes de la Empresa Minera Colquiri. Garantía: 1 año"/>
        <s v="FUENTE DE ALIMENTACION, MODULOS DE COMUNICACIÓN Y ACCESORIOS PARA PLC QUANTUM"/>
        <s v="CONDICIONES ADICIONALES _x000a_Tiempo de entrega en Almacén Colquiri: 30 días calendario _x000a_Cada ítem deberá ser respaldado con un documento de fabrica del producto"/>
        <s v="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ESPECIFICACIONES TECNICAS:_x000a_LA BALANZA MARCY SE CARACTERIZA DE LA SIGUIENTE MANERA_x000a_•_x0009_Construcción Sólida._x000a_•_x0009_Precisión (muestra el peso en gramos o kilogramos)._x000a_•_x0009_Facilidad de operación (Porcentaje de sólidos contenidos en la pulpa de cualquier peso específico)._x000a_•_x0009_Compatibilidad._x000a_•_x0009_Carcasa protectora._x000a_•_x0009_Amplio rango de gravedad especifica._x000a_Costo_x000a_•_x0009_20% mejor costo propuesto._x000a_Calidad, la evaluación en base a la calidad es de la siguiente manera: 80%_x000a_•_x0009_Hoja de especificaciones técnicas. _x000a_•_x0009_Asistencia técnica."/>
        <s v="ESPECIFICACIONES TECNICAS_x000a_Provisión de 372 M3 de Piedra Bruta (Puesto en Colquiri)._x000a_PUESTO EN OBRA_x000a_PIEDRA: deberá ser de buena calidad, estructura homogénea y dura, libre de defectos, arcillas, aceites y substancias adheridas o incrustadas (hongos). La unidad pétrea en su dimensión mínima, no deberá ser menor de 30 cm., ni mayor a 40 cm."/>
        <s v="ESPECIFICACIONES TECNICAS_x000a_Separación Pletinas y Barras (mm) 30/100_x000a_Barras tipo redondas_x000a_Pletina Laminada con canto redondeado_x000a_Características principales:_x000a_•_x0009_Sujeción de las rejillas a la canaleta mediante perfiles de extremidad._x000a_TOLERANCIA PARA ACEPTACION_x000a_•_x0009_Evitar que la rejilla quede sobre el nivel del piso existente_x000a_-_x0009_Plazo de entrega, máximo 50 días calendario_x000a_-_x0009_Lugar de entrega: almacenes EMC_x000a_CONDICIONES ADICIONALES _x000a_•_x0009_Industria del acero Brasil (ArcelorMittal, Alacero, Belgo, etc), colombiano, chileno y/o similar 35 puntos._x000a_•_x0009_Industria del acero Perú (Arequipa, etc) o Argentina y/o similar 25 puntos_x000a_•_x0009_Industria del acero China o India y/o similar 15 puntos"/>
        <s v="METODO DE CALIFICACION_x000a_FASE I (DOCUMENTOS CUMPLE Y NO CUMPLE) (FOTOCOPIAS)_x000a_-_x0009_Cedula de identidad del representante legal o propietario_x000a_-_x0009_Certificación de actualización de matrícula de comercio/registro SEPREC (actualizado)_x000a_-_x0009_Número de identificación tributaria actualizado._x000a_-_x0009_Presentación de muestra (obligatorio)_x000a_NOTA. - El incumplimiento de presentación de cualquiera de los documentos mencionados se descalificará del proceso._x000a_FASE ll (VALORACION TECNICA)_x000a_A) Calidad (80%)_x000a_1._x0009_Hoja de especificaciones técnicas (15%)_x000a_2._x0009_Procedencia (20%)_x000a_a._x0009_AMERICANO-EUROPEO  _x000a_b._x0009_ASIA (10%)_x000a_c._x0009_OTROS (1%)_x000a_3._x0009_Tiempo de entrega (19%)_x000a_4._x0009_Certificados de calidad basados según NORMA NACIONAL E INTERNACIONAL (15%)_x000a_5._x0009_Experiencia de la Empresa (cant. de contratos o facturas (15%)_x000a_B) COSTO (20%)_x000a_Costo 20%"/>
        <s v="CONDICIONES ADICIONALES _x000a_Lugar de entrega: almacén Empresa Minera Colquiri_x000a_Instalación en sitio, garantía mínima de 1 año"/>
        <s v="ESPECIFICACIONES TECNICAS_x000a_Se requiere:_x000a_Versátil percutor a batería de 36 V que ofrecen un elevado desempeño._x000a_•_x0009_Peso según procedimiento EPTA 01/2003: 3.7 Kg_x000a_•_x0009_Rango de taladro con percusión optimo: 6 - 16 mm_x000a_•_x0009_Rango de diámetro de taladro con percusión: 4 – 20 mm "/>
        <s v="CONDICIONES TECNICAS_x000a_APLICACIONES_x000a_Uso en interior mina y superficie._x000a_Certificación: debe contar con certificación de la calidad._x000a_Lugar de entrega: almacenes Empresa minera Colquiri._x000a_Garantía mínima de 1 año."/>
        <s v="ESPECIFICACIONES TECNICAS_x000a_CONDICIONES TECNICAS_x000a_Uso para iluminación en la Empresa Minera Colquiri._x000a_Tensión: 220 VAC_x000a_Frecuencia: 50 Hz._x000a_CONDICIONES ADICIONALES_x000a_-_x0009_Plazo de entrega: 45 días calendario._x000a_-_x0009_Manuales: debe contar con ficha técnica._x000a_-_x0009_Lugar de entrega: almacenes Empresa Minera Colquiri._x000a_-_x0009_Garantía mínima de 6 meses."/>
        <s v="ESPECIFICACIONES TECNICAS_x000a_-_x0009_Lugar de ejecución: interior mina RAMPA BLANCA NORTE_x000a_-_x0009_Plazo de entrega: 70 días calendario_x000a_-_x0009_Inicio de obra: el plazo propuesto será contado a partir de la fecha de emisión de la orden de proceder, dada por el supervisor._x000a_NOTA: El trabajo deberá ser programado sin perjudicar la producción."/>
        <s v="METODO DE CALIFICACION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ON TECNICA)_x000a_A) Calidad (65%)_x000a_a. Hoja de especificaciones técnicas (30%) _x000a_b PROCEDENCIA (15%)_x000a_I NORTE AMERICA- EUROPA (15%) _x000a_ll. GRUPO BRICS (5%)_x000a_c. Certificados de calidad basados según NORMA NACIONAL E INTERNACIONAL (10%)_x000a_d. Asistencia técnica (15%)_x000a_FASE III_x000a_B) Costo (30%)"/>
        <s v="Poste de concreto circular_x000a_Altura: 12 metros_x000a_Los postes deben tener forma tronco cónico_x000a_FR: 800Kg"/>
        <s v="ESPECIFICACIONES TECNICAS_x000a_•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ser debidamente selladas y firmadas."/>
        <s v="ESPECIFICACIONES TECNICAS_x000a_-_x0009_Acero de alto cromo molibdeno- NI-HARD ASTM     _x000a_A532 III A_x000a_-_x0009_DUREZA 600 - 700 HB_x000a_-_x0009_Resistencia a la abrasión y corrosión_x000a_COMPOSICION QUIMICA_x000a_-_x0009_Mn 1,8 – 2,00% max _x000a_-_x0009_Cr 24 - 30 % _x000a_-_x0009_Mo 2.7 - 3% Max, _x000a_-_x0009_C 2,3 - 3,3% _x000a_-_x0009_Si 1,50 max%_x000a_-_x0009_Ni 2.5% Max_x000a_-_x0009_P &lt; 0,05%_x000a_-_x0009_S &lt; 0,05%_x000a_-_x0009_Entrega de oferta en sobre cerrado._x000a_-_x0009_Se solicita una muestra de voluta de cada una de las bombas warman 4x3 y 3x2_x000a_METODO DE CALIFICACION_x000a_FASE I (DOCUMENTOS CUMPLE Y NO CUMPLE)_x000a_(FOTOCOPIAS)_x000a_-_x0009_Cedula de identidad del representante legal o propietario (actualizado)_x000a_-_x0009_Certificación de actualización de matrícula de comercio/registro SEPREC_x000a_-_x0009_Número de identificación tributaria._x000a_-_x0009_Muestras para prueba de volutas bomba warman 4x3 y bomba warman 3x2_x000a_NOTA. - El incumplimiento de presentación de cualquiera de los documentos mencionados se descalificará del proceso._x000a_FASE ll (VALORACION TECNICA)_x000a_A) Calidad (85%)_x000a_a. Hoja de especificaciones técnicas (10%) _x000a_b, Pruebas en operación (50%) _x000a_i, Tiempo de duración (40%) _x000a_ii. Análisis de difracción (10%)_x000a_c. Certificados de calidad basados según NORMA NACIONAL E INTERNACIONAL (5%) _x000a_d, Asistencia técnica (10%)_x000a_e. Experiencia de la Empresa (5%)_x000a_Inspección previa a la cotización (5%)_x000a_FASE III_x000a_B) Costo (15%)_x000a_Nota. - En función del comportamiento de durabilidad del impulsor se calificará los demás accesorios en cada tipo de bomba"/>
        <s v="ESPECIFICACIONES TECNICAS_x000a_Se requiere:_x000a_Con la tecnología accXess, de eficacia demostrada, el Zoom50 incorpora un motor de medición de distancias inteligente diseñado para lograr una velocidad y precisión sobresalientes incluso en condiciones duras. Un rango de medición mas largo significa una cobertura operacional mas amplia y menos tiempo perdido con los cambios de estación._x000a_-_x0009_Se adjunta especificaciones técnicas (pdf)._x000a_CONDICIONES ADICIONALES _x000a_Se considerará el origen genuino (original) de todos los equipos solicitados."/>
        <s v="CONDICIONES TECNICAS_x000a_Certificación: debe contar con ficha técnica._x000a_CONDICIONES ADICIONALES _x000a_Certificación: debe contar con certificación de la calidad del material utilizado._x000a_Lugar de entrega: Almacenes de la Empresa Minera Colquiri._x000a_Garantía mínima de 1 año."/>
        <s v="CONDICIONES TECNICAS_x000a_REJILLA_x000a_material: acero laminado ASTM A229 (acero para resortes)_x000a_según plano enviado elaborado._x000a_previa verificación de medidas por parte del contratista_x000a_la obra ejecutada comprende:_x000a_toma de datos finales de medidas para construcción._x000a_Tiempo de entrega: 30 días calendario  _x000a_Garantía: 1 año_x000a_Lugar de entrega: Almacenes de la Empresa Minera Colquiri."/>
        <s v="CONDICIONES TECNICAS_x000a_EQUIPO: SCOOPTRAM ST-2G_x000a_-_x0009_Plazo de entrega: 45 días calendario._x000a_-_x0009_Lugar de entrega: Almacenes de la Empresa Minera Colquiri._x000a_-_x0009_Presentar Garantía._x000a_CONDICIONES ADICIONALES_x000a_-_x0009_Plazo de entrega: 45 días calendario_x000a_-_x0009_Manuales: debe contar con ficha técnica_x000a_-_x0009_Lugar de entrega: Almacenes de la Empresa Minera Colquiri._x000a_-_x0009_Garantía mínima de 6 meses."/>
        <s v="CONDICIONES TECNICAS_x000a_Plazo de entrega: 30 días calendario_x000a_Manuales: debe contar con ficha técnica_x000a_Lugar de entrega: Almacenes de la Empresa Minera Colquiri._x000a_Garantía mínima de 1 año"/>
        <s v="CONDICIONES TECNICAS_x000a_Termografía Básica e interpretación de imágenes termográficas. _x000a_1. Teoría Infrarroja Básica _x000a_a. Espectro Electromagnético _x000a_b. Temperatura vs Radiación _x000a_c. Transmisión, Absorción, Reflexión _x000a_2. Cámara Termográfica: Especificación y Configuración _x000a_3. Realizando Mediciones _x000a_a. Rango de Temperatura _x000a_b. Resolución IR _x000a_c. Emisividad _x000a_d. Entorno - Temperatura Reflejada _x000a_e. Enfoque _x000a_f. Medición directa vs Indirecta _x000a_g. Tamaño del Objeto / distancia _x000a_4. Toma de Imágenes y Análisis de Imágenes _x000a_5. Operación y manejo de la cámara"/>
        <s v="Tiempo de Entrega: 10 días calendario_x000a_CONDICIONES ADICIONALES_x000a_•_x0009_Experiencia de venta del material a entregar (10 puntos)_x000a_•_x0009_Tiempo de entrega y lugar Empresa Minera Colquiri (15 puntos)._x000a_•_x0009_Certificado de garantía del producto (10 puntos)."/>
        <s v="CONDICIONES TECNICAS_x000a_LOCOMOTORA RUSO DE 7TN_x000a_(CAMBIO DE BOBINAS NUEVAS)_x000a_DATOS TECNICOS_x000a_Inducido locomotora RUSO de 7Tn._x000a_Potencia: 25 KW_x000a_Tensión: 250 VDC_x000a_Corriente: 107.6 A_x000a_Velocidad de rotación: 1500 rpm_x000a_Aislación: Clase H (180 °C) ± 15%_x000a_N° bobinas: 35_x000a_Delgas: 105 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 Reparación y reacondicionamiento de las chapas magnéticas de las ranuras del inducido._x000a_•_x0009_Desmontaje del colector._x000a_•_x0009_Mantenimiento del rotor completo_x000a_•_x0009_Aislación de las ranuras con aislante de togstaten resistente a altas temperaturas. _x000a_•_x0009_Rebobinado general e integral con bobinas preformadas nuevas (originales)._x000a_•_x0009_Barnizado general y secado al horno_x000a_•_x0009_Reposición de tuerca y chaveta nuevo_x000a_•_x0009_Pruebas eléctricas de espira a espira y a tierra_x000a_•_x0009_Balanceo dinámico – estático con protocolo de pruebas de balanceo_x000a_•_x0009_Incluye mano de obra y materiales  _x000a__x000a_LOCOMOTORA RUSO DE 7TN_x000a_(CAMBIO DE BOBINAS NUEVAS, EJE, COLECTOR Y RODAMIENTOS)_x000a_DATOS TECNICOS_x000a_Inducido locomotora RUSO de 7Tn._x000a_Potencia: 25 KW_x000a_Tensión: 250 VDC_x000a_Corriente: 107.6 A_x000a_Velocidad de rotación: 1500 rpm_x000a_Aislación: Clase H (180 °C) ± 15%_x000a_N° bobinas: 3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 _x000a_•_x0009_Reparación y reacondicionamiento de las chapas magnéticas de las ranuras del inducido._x000a_•_x0009_Mantenimiento del rotor completo_x000a_•_x0009_Desmontaje del colector._x000a_•_x0009_Cambio de eje nuevo SAE 8620 o equivalente_x000a_•_x0009_Rebobinado general e integral con bobinas preformadas nuevas (originales)._x000a_•_x0009_Cambio de colector nuevo_x000a_•_x0009_Barnizado general y secado al horno_x000a_•_x0009_Cambio de rodamiento nuevo NU412 y NU410_x000a_•_x0009_Reposición de tuerca y chaveta nuevo_x000a_•_x0009_Pruebas eléctricas de espira a espira y a tierra_x000a_•_x0009_Balanceo dinámico – estático con protocolo de pruebas de balanceo_x000a_•_x0009_Incluye mano de obra y materiales  _x000a_CONDICIONES ADICIONALES _x000a_Plazo de entrega: 30 días calendario_x000a_Certificación: debe contar con certificación de la calidad del material utilizado._x000a_Inspección: La unidad solicitante visitara y verificara el proceso de bobinado de los inducidos en su taller a objeto de dar cumplimiento del uso de material de calidad y el procedimiento a ejecutarse._x000a_La empresa proponente debe contar como mínimo 5 años de experiencia demostrable con certificaciones de contratos realizados. _x000a_Lugar de entrega: Almacenes de la Empresa Minera Colquiri._x000a_Garantía mínima de 8 meses._x000a_Entregar: _x000a_Prueba de aislamiento de bobinas de armadura &gt;550 mohms  (obligatorio)_x000a_Prueba de aislamiento de delga a delga de colector &gt;550 mohms  (obligatorio)_x000a_Control de balanceo dinámico de armadura a 850 rpm (obligatorio)_x000a_Una vez montada el inducido en el motor eléctrico se procederá a la prueba de motor DC.  _x000a_Devolución: Las bobinas, eje, colector que se cambió deben ser devueltas al taller eléctrico de la Empresa Minera Colquiri.  "/>
        <s v="CONDICIONES ADICIONALES _x000a_Se considera el origen genuino (original) de todos los materiales solicitados. "/>
        <s v="ESPECIFICACIONES TECNICAS_x000a_Servicio de mediciones para los siguientes parámetros:_x000a_Especificaciones de cantidad de puntos por campaña:_x000a_•_x0009_Determinación de partículas en suspensión: 10 puntos_x000a_•_x0009_Determinación de niveles de presión sonora en ambientes de trabajo: 15 puntos_x000a_•_x0009_Determinación de dosimetría en ambientes de trabajo: 6 puntos._x000a_•_x0009_Determinación de Luminiscencia: 10 puntos_x000a_•_x0009_Determinación de estrés térmico: 6 puntos_x000a_•_x0009_Determinación de opacidad: 18 vehículos_x000a_•_x0009_Determinación de concentración de gas en fuentes fijas: 6 puntos_x000a_Monitoreo in situ y análisis de la información de acuerdo a normativa vigente (Dos monitoreos o campañas en total de cada uno de los parámetros especificados, ambos durante el año 2022)._x000a_La empresa proponente debe contar con los tiempos necesarios para realizar las 2 campañas de monitoreo entre octubre y noviembre del año 2022. _x000a_Dentro la propuesta el proponente debe contabilizar costos por logística, transporte, estadía y alimentación."/>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CAMARA HDCVI BALA 8MP_x000a_Lente 2.8 mm_x000a_Distancia de visión IR hasta 80m_x000a_Grado de protección IP 67_x000a_GRABADOR PENTAHIBRIDO DE 16 CANALES_x000a_Entrada analógica: 16 channel, BNC _x000a_Cámaras de 4K, 6mp, 5, mp, 4mp_x000a_Entrada IP:16+16 canales_x000a_2 puertos SATA, hasta 16TB_x000a_JOYSTICK - NETWORK KEYBOARD_x000a_Joytick:3 axis y resolucion y vectores_x000a_Keyboard connector:RJ-45, RS232, RS485_x000a_Display:LCD 75.2mmX33.85mm_x000a_FUENTE DE PODER 12VDC/1A_x000a_CABLE COAXIAL_x000a_75 ohm, RG6_x000a_Sin mensajero_x000a_CONECTOR RG6-F_x000a_MONITOR FHD DISEÑADOPARA CCTV_x000a_Resolución: 1920X1080_x000a_Entrada: VGA, DMI_x000a_Tamaño: 32 Plg  _x000a_CONDICIONES ADICIONALES _x000a_•_x0009_Plazo de entrega: 25 días calendario_x000a_•_x0009_Manuales: debe contar con ficha técnica_x000a_•_x0009_Lugar de entrega: Almacenes de la Empresa Minera Colquiri._x000a_•_x0009_Garantía mínima de 1 año."/>
        <s v="CONDICIONES TECNICAS_x000a_Plazo de entrega: 30 días calendario._x000a_Lugar de entrega: Almacenes de la Empresa Minera Colquiri._x000a_Presentar Garantía: por defectos de fábrica "/>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_x000a_NOTA. - El incumplimiento de presentación de cualquiera de los documentos mencionados se descalificará del proceso._x000a_FASE II (VALORACION TECNICA)_x000a_A)_x0009_Calidad (70%)_x000a_a._x0009_Hoja de especificaciones técnicas (30%)_x000a_b._x0009_PROCEDENCIA (15%)_x000a_I. NORTE AMERICA – EUROPA (15%) _x000a_II. GRUPO BRICS (5%)_x000a_c._x0009_Certificados de calidad basados según NORMA NACIONAL E INTERNACIONAL (10%)_x000a_d._x0009_Asistencia técnica (15%)_x000a_FASE III_x000a_Costo (30%)"/>
        <s v="CONDICIONES TECNICAS_x000a_Certificación: debe contar con ficha técnica._x000a_CONDICIONES ADICIONALES _x000a_Lugar de entrega: Almacenes de la Empresa Minera Colquiri._x000a_Garantía mínima de 1 año."/>
        <s v="ESPECIFICACIONES TECNICAS_x000a_•_x0009_RECARGA POLVO QUIMICO SECO ABC-FOSFATO NOMO AMONICO._x000a_•_x0009_DIOXIDO DE CARBONO BC._x000a_•_x0009_ACETATO DE POTASIO TIPO K._x000a_•_x0009_AGUA._x000a_•_x0009_CERTIFICADO BAJO LA NORMA BOLIVIANA NB 58006._x000a_•_x0009_RECOJO Y ENTREGA DE EXTINTORES EN LA EMPRESA MINERA COLQUIRI._x000a_•_x0009_CAPACITACION MANEJO CORRECTO (TEORICO Y PRACTICO) DEL USO DEL EXTINTOR DENTRO DE LA EMPRESA MINERA COLQUIRI EN LOS TRES TURNOS EN LA OPERACIÓN._x000a_•_x0009_CERTIFICADO DE PARTICIPACION A TODO EL PERSONAL QUE HAYA PARTICIPADO EN LA CAPACITACION DENTRO DE LA EMPRESA MINERA COLQUIRI._x000a_PRESENTAR CERTIFICADO DEL POLVO QUIMICO BAJO NORMAS BOLIVIANAS"/>
        <s v="ESPECIFICACIONES TÉCNICAS_x000a_Tiras reactivas portátiles, fáciles de usar, para la detección semicuantitativa de iones y sustancias orgánicas o inorgánicas en una variedad de muestras._x000a_Con nuestra amplia gama de tiras de pH, siempre tendrá la solución óptima para su aplicación._x000a_•_x0009_McolorpHast™ hace que la medición del pH sea incluso más fácil. Sin instrumentos, preparación de la muestra, mantenimiento ni limpieza de electrodos, basta con leer el color. _x000a_•_x0009_El método rápido ofrece una escala de color exacta para resultados claros y fiables. Es adecuado para todos los tipos de medios en análisis medioambientales y en controles internos de los procesos industriales, incluso para líquidos muy turbios._x000a_•_x0009_El papel es de gran calidad y esta impregnado con los indicadores desecados, el formato en rollo es más fácil de usar y almacenar que las tiras y tarjetas, garantía de calidad, las tiras se comprueban y calibran frente a soluciones tampón certificadas, disponibles para varios rangos de pH._x000a_•_x0009_Caja con 100 tiras de medición."/>
        <s v="METODO DE CALIFICACION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ON TECNICA)_x000a_A) Calidad (70%)_x000a_a. Hoja de especificaciones técnicas (30%) _x000a_b, PROCEDENCIA (15%)_x000a_l. NORTE AMERICA- EUROPA (15%) _x000a_ll. GRUPO ERICS (5%)_x000a_c. Certificados de calidad basados según NORMA NACIONAL E INTERNACIONAL (10%) d, Asistencia técnica (15%)_x000a_FASE III_x000a_B) Costo (30%)"/>
        <s v="Tiempo de Ejecución: 70 días calendario_x000a_Lugar: Superficie (Planta Concentradora)"/>
        <s v="ESPECIFICACIONES TECNICAS_x000a_Las medidas pueden tener variación de ± 5cm._x000a_PUESTO EN OBRA (Incluye descarguío)_x000a_-_x0009_Plazo de Entrega, máximo 15 días después de recibir la orden de compra._x000a_-_x0009_Lugar de Entrega: Almacenes EMC"/>
        <s v="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9_Cumplimiento Norma boliviana N13 011_x000a_                       Norma americana ASTM C 595_x000a_-_x0009_Plazo de Entrega, hasta el 20 de diciembre de 2022._x000a_-_x0009_Lugar de Entrega: Almacén EMC (Colquiri)._x000a_-_x0009_Cemento Fancesa, Viacha o similar."/>
        <s v="METODO DE CALIFICACION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ON TECNICA)_x000a_A) Calidad (60%)_x000a_1. Hoja de especificaciones técnicas (30%) _x000a_2. Certificados de calidad basados según NORMA NACIONAL E INTERNACIONAL (15%)_x000a_3. Garantía de las herramientas (10%) _x000a_4. Servicio post - venta (5%)_x000a_FASE III_x000a_B) Costo (40%)"/>
        <s v="ESPECIFICACIONES TECNICAS_x000a_-_x0009_Tiempo de Entrega máx. 30 días, desde la suscripción del contrato."/>
        <s v="CONDICIONES TECNICAS_x000a_APLICACIONES_x000a_Uso en interior mina y superficie.  _x000a_Certificación: debe contar con certificación de la calidad_x000a_Lugar de entrega: Almacenes de la Empresa Minera Colquiri._x000a_Garantía mínima de 1 año."/>
        <s v="CONDICIONES TECNICAS_x000a_Certificación: debe contar con ficha técnica._x000a_CONDICIONES ADICIONALES _x000a_Plazo de entrega: 20 días calendario_x000a_Debe entregar una muestra para su revisión y prueba a la unidad solicitante_x000a_Entrega: Almacenes de la Empresa Minera Colquiri._x000a_Garantía mínima de 1 año."/>
        <s v="CONDICIONES TECNICAS_x000a_La reparación debe comprender lo siguiente:_x000a_-_x0009_Escaneo del equipo_x000a_-_x0009_Desmontaje del motor de combustión interna_x000a_-_x0009_Revisión general del motor y correcciones _x000a_-_x0009_Montaje de piezas nuevas y accesorios del motor _x000a_-_x0009_Mantenimiento preventivo (cambio de aceite de motor, filtro de aceite, filtro de combustible)_x000a_-_x0009_Revisión y testeo del funcionamiento del motor _x000a_-_x0009_Revisión y comprobación de presiones al equipo_x000a_-_x0009_Plazo de entrega: 20 días calendario._x000a_-_x0009_Lugar de entrega: Almacenes de la Empresa Minera Colquiri._x000a_-_x0009_Garantía: 1 año calendario"/>
        <s v="ESPECIFICACIONES TECNICAS _x000a_El precio Unitario debe incluir la instalación en Obra._x000a_Lugar de Entrega: Interior Mina._x000a_Tiempo de Entrega: 10 días calendario"/>
        <s v="CONDICIONES ADICIONALES _x000a_•_x0009_Plazo de entrega: 30 días calendario_x000a_•_x0009_Lugar de entrega: almacenes de la empresa minera Colquiri_x000a_•_x0009_Garantía mínima de 1 año" u="1"/>
        <s v="CONDICIONES TECNICAS_x000a_MOTOR DIESEL DEUTZ MOD. F4L912W_x000a_N° cilindros:                                     4_x000a_Oficio/Carrera:                                102/132  _x000a_Cilindrada:                                        4,31 _x000a_Régimen nominal máximo:            2500_x000a_Potencia según ISO :                        54/46_x000a_Par max:                                             247 _x000a_Mínimo ralentí:                                 650 _x000a_Procedencia: Preferentemente americano  _x000a_MOTOR DIESEL DEUTZ MOD. BF4M1013EC _x000a_N° cilindros:                                     4_x000a_Cilindrada:                                        4,8 _x000a_Régimen nominal máximo:            2300_x000a_Potencia Max.                                  118 Kw_x000a_Par max:                                             577 Nm _x000a_Procedencia: Preferentemente americano  _x000a_CONDICIONES ADICIONALES_x000a_•_x0009_Debe contar con certificados y pruebas de calidad_x000a_•_x0009_Manual de partes y reparación de motor _x000a_•_x0009_Plazo de entrega: 120 días calendario_x000a_•_x0009_Lugar de entrega: Almacenes de la Empresa Minera Colquiri._x000a_•_x0009_Garantía mínima de 1 año" u="1"/>
        <s v="FASE I (DOCUMENTOS CUMPLE Y NO CUMPLE)_x000a_(FOTOCOPIAS)_x000a_Cedula de identidad del representante legal o propietario_x000a_Certificación de actualización de matrícula de comercio/registro SEPREC_x000a_Número de identificación tributaria_x000a_NOTA. - El incumplimiento de presentación de cualquiera de los documentos mencionados se descalificará del proceso._x000a_FASE ll (VALORACION TECNICA)_x000a_A) Calidad (65%)_x000a_a._x0009_Hoja de especificaciones técnicas, tiempo de entrega (30%)_x000a_b._x0009_PROCEDENCIA (15%)_x000a_l. NORTE AMERICA - EUROPA (15%) _x000a_ll. GRUPO BRICS (5%)_x000a_c._x0009_Certificados de calidad basados según NORMA NACIONAL E INTERNACIONAL (10%)_x000a_d._x0009_Experiencia de la Empresa (5%)_x000a_e._x0009_Asistencia técnica (10%)_x000a_FASE III_x000a_B) Costo (30%)" u="1"/>
        <s v="A._x0009_ESPECIFICACIONES TÉCNICAS_x000a_-_x0009_POLIURETANO DE MATERIA PRIMA VIRGEN_x000a_-_x0009_DUREZA 80/82 SH-A_x000a_-_x0009_PERNOS METRICOS E INOXIDABLES SAE 304_x000a_-_x0009_TENACIDAD (DESCRIBIR VALORES)_x000a_-_x0009_RESISTENCIA A LA ABRASION (DESCRIBIR VALORES)_x000a_Boleta de retención del 7% por garantía del producto_x000a_METODO DE CALIFICACION:_x000a_Fórmulas que se utilizaran_x000a_Fórmulas que se utilizaran _x000a_A=1 + 2 + 3+4_x000a_4= a+b_x000a_PUNTAJE FINAL (A+ B) =_x000a__x000a_FASE I (DOCUMENTOS CUMPLE Y NO CUMPLE) (FOTOCOPIAS)_x000a_-_x0009_Cedula de identidad del representante legal o propietario_x000a_-_x0009_Certificación de actualización de matrícula de comercio/registro FUNDEMPRESA (actualizado)_x000a_-_x0009_Número de identificación tributaria actualizado._x000a_NOTA. - El incumplimiento de presentación de cualquiera de los documentos mencionados se descalificará del proceso._x000a__x000a_FASE II A. VALORACION TECNICA (90%)_x000a_1._x0009_Hoja de especificaciones técnicas (20%)_x000a_2._x0009_Manual de partes (5%)_x000a_3._x0009_Certificados de calidad basados según NORMA NACIONAL E INTERNACIONAL (5%)_x000a_4._x0009_Asistencia técnica (50%)_x000a_a._x0009_INSPECCION PREVIA A LA COTIZACION 40%)_x000a_b._x0009_ SERVICIO POST VENTA (10%)_x000a_5._x0009_Experiencia de la Empresa (10%)_x000a_FASE III_x000a_Costo (10%)" u="1"/>
        <s v="CONDICIONES ADICIONALES_x000a_-_x0009_Hoja de especificaciones técnicas 20 puntos_x000a_-_x0009_Tiempo de entrega 15 puntos" u="1"/>
        <s v="ESPECIFICACIONES TECNICAS_x000a_Se adjunta las condiciones técnicas solicitadas. _x000a_La ficha técnica no es excluyente, los proponentes pueden ofertar equipos que tengas las mismas características técnicas o superiores a las solicitadas._x000a_•_x0009_Plazo de entrega: 30 días calendario_x000a_•_x0009_Manuales: debe contar con ficha técnica_x000a_•_x0009_Capacitación técnica al personal que utilizara estos instrumentos. _x000a_•_x0009_Lugar de entrega: Almacenes de la Empresa Minera Colquiri._x000a_•_x0009_Garantía mínima de 1 año" u="1"/>
        <s v="CARDANES, RODAMIENTOS Y CRUCETAS, PARA VOLQUETE DUX DT-12 _x000a__x0009_Plazo de entrega: Entrega en 45 días calendario_x000a__x0009_Lugar de entrega: Almacenes de la Empresa Minera Colquiri._x000a__x0009_Debe presentar garantía: Contra defectos de fabrica" u="1"/>
        <s v="ESPECIFICACIONES TECNICAS_x000a_Calidad del Producto: El proponente deberá adjuntar en la cotización, certificados avalados de calidad del(os) producto(s), si corresponde,_x000a_Tiempo de Entrega: 30 días_x000a_Lugar de Entrega: La entrega deberá ser en Almacenes de la E.M.C._x000a_Validez de la cotización: Mínima de 60 días calendario_x000a_Presentación de Muestras: El proponente debe mandar una muestra del material ofertado._x000a_Presentación de las Cotizaciones: Las cotizaciones deberán estar debidamente selladas y firmadas." u="1"/>
        <s v="CONDICIONES ADICIONALES_x000a_Tiempo de entrega. 15 días calendario (20 ptos.)_x000a_Lugar de entrega: almacenes EMC (Colquiri) (5 ptos)_x000a_Garantía del producto 10 (ptos)" u="1"/>
        <s v="CONDICIONES ADICIONALES_x000a_-_x0009_Certificado de calidad 20 puntos_x000a_-_x0009_Hoja de especificaciones técnicas 10 puntos_x000a_-_x0009_Tiempo de entrega 5 puntos" u="1"/>
        <s v="•_x0009_De alta visibilidad._x000a_•_x0009_Altamente retro reflejante._x000a_•_x0009_De lentes prismáticos formados de una resina sintética y transparente._x000a_•_x0009_De 2” y 50 YDS." u="1"/>
        <s v="MOTOR DEUTZ BF4M 1013 EC_x000a_•_x0009_Plazo de entrega: 20 días calendario después de recibir la orden de compra._x000a_•_x0009_Lugar de entrega: Almacenes de la Empresa Minera Colquiri._x000a_•_x0009_Garantía 1 año calendario." u="1"/>
        <s v="ESPECIFICACIONES TECNICAS_x000a_•_x0009_Calidad del producto: El proponente deberá adjuntar en la cotización, certificacod avalados de calidad del(os) producto(s), si corresponde._x000a_•_x0009_Tiempo de entrega: 30 días_x000a_•_x0009_Lugar de Entrega: La entrega deberá ser en almacenes de la E.M.C._x000a_•_x0009_Validez de la cotización: Mínima 60 días calendario_x000a_•_x0009_Presentación de las cotizaciones: Las cotizaciones deberán estar debidamente selladas y firmadas." u="1"/>
        <s v="Certificación: debe contar con ficha técnica._x000a_Plazo de entrega: 3 días calendario_x000a_Certificación: debe contar con certificación de la calidad del material utilizado._x000a_Lugar de entrega: Almacenes de la Empresa Minera Colquiri. _x000a_Garantía mínima de 1 año." u="1"/>
        <s v="ESPECIFICACIONES TECNICAS_x000a_133 Pzas. Faja Lumbar._x000a_•_x0009_Faja elástica flexible._x000a_•_x0009_Con regulador resistente._x000a_•_x0009_Color negro._x000a_•_x0009_Tallas requeridas._x000a_NOTA: PRESENTACION DE MUESTRA OBLIGATORIA_x000a_CONDICIONES ADICIONALES _x000a_- Certificados de calidad                       _x000a_- Hoja de especificaciones técnicas     _x000a_- Tiempo de Entrega                              " u="1"/>
        <s v="ESPECIFICACIONES TECNICAS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_x000a_CASACA IMPERMEABLE DE TELA ENJEBADA._x000a_-_x0009_TELA ENJEBADA._x000a_-_x0009_MATERIAL PVC CON FORRO 100% ALGODÓN. _x000a_-_x0009_MATERIAL RESISTENTE A ÁCIDOS._x000a_-_x0009_CONFECCION COSTURADAS Y TERMO SELLADAS._x000a_-_x0009_CON CUELLO ENFELPADO._x000a_-_x0009_DE GRAN RESISTENCIA ABRASIVA Y AL CORTE._x000a_-_x0009_MUY FLEXIBLE PARA DAR COMODIDA AL USUARIO. _x000a_-_x0009_RESISTENTE A ALTAS Y BAJAS TEMPERATURAS._x000a_-_x0009_AJUSTES DELANTEROS CON BROHES METALICOS Y REMACHES EN LOS REFUERZOS._x0009__x000a_PANTALÓN IMPERMEABLE DE TELA ENJEBADA _x000a_-_x0009_TELA ENJEBADA._x000a_-_x0009_MATERIAL PVC CON FORRO 100% ALGODÓN._x000a_-_x0009_MATERIAL RESISTENTE A ÁCIDOS._x000a_-_x0009_CONFECCION COSTURADAS Y TERMO SELLADAS._x000a_-_x0009_CON TIRANTES TIPO JARDINERA._x000a_-_x0009_DE GRAN RESISTENCIA ABRASIVA Y AL CORTE._x000a_-_x0009_MUY FLEXIBLE PARA DAR COMODIDAD AL USUARIO._x000a_-_x0009_RESISTENTE A ALTAS Y BAJAS TEMPERATURAS._x000a_-_x0009_AJUSTES DELANTEROS CON BROCHES METALICOS Y REMACHES EN LOS REFUERZOS._x000a_NOTA: MUESTRA OBLIGATORIO_x000a_SE REALIZARÁ LA PRUEBA EN EL TERRENO" u="1"/>
        <s v="ESPECIFICACION TECNICA _x000a_CADENA - PHC 100_x000a_-_x0009_Paso P (mm) 31.75_x000a_-_x0009_Diámetro del rodillo d1 max (mm) 19.05_x000a_-_x0009_Anchura de casquillo del pasador b1 min (mm) 18.09_x000a_-_x0009_Diámetro del pasador d2 max (mm) 9.53_x000a_-_x0009_Altura de la placa h2 max (mm) 30_x000a_-_x0009_Grosor de la placa del eslabón T max (mm) 4_x000a_CADENA PHC 120_x000a_-_x0009_Paso P (mm) 38.1_x000a_-_x0009_Diámetro del rodillo d1 max (mm) 22.23_x000a_-_x0009_Anchura de casquillo del pasador b1 min (mm) 25.22_x000a_-_x0009_Diámetro del pasador d2 max (mm) 11 .1_x000a_-_x0009_Altura de la placa h2 max (mm) 35,7_x000a_-_x0009_Grosor de la placa del eslabón T max (mm) 4.8_x000a__x000a_METODO DE CALIFICACION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ÓN TÉCNICA)_x000a_A) Calidad (65%)_x000a_a._x0009_Hoja de especificaciones técnicas (30%)_x000a_b._x0009_PROCEDENCIA (15%)_x000a_l. NORTE AMERICA - EUROPA (15%) _x000a_ll GRUPO BRICS (5%) _x000a_c, Certificados de calidad basados según NORMA_x000a_NACIONAL E INTERNACIONAL (10%)_x000a_d. Asistencia técnica (10%)_x000a_FASE III_x000a_Costo (35%)" u="1"/>
        <s v="ESPECIFICACIONES TÉCNICAS_x000a_Lugar de entrega: Almacén EMC (Colquiri)_x000a_Tiempo de entrega: 15 días calendario" u="1"/>
        <s v="•_x0009_De alta visibilidad._x000a_•_x0009_Altamente retro reflejante._x000a_•_x0009_De lentes prismáticos formados de una resina sintética y transparente._x000a_•_x0009_De 2” y 50 YDS._x000a_COLORES Y ROLLOS_x000a_•_x0009_Color amarillo 12 rollos_x000a_•_x0009_Color blanco 8 rollos_x000a_•_x0009_Color verde 4 rollos_x000a_•_x0009_Color rojo 3 rollos_x000a_•_x0009_Color azul 3 rollos_x000a_•_x0009_Color blanco – rojo 2 rollos" u="1"/>
        <s v="CONDICIONES ADICIONALES_x000a__x0009_Plazo de entrega: Máximo 60 días calendario_x000a__x0009_Especificaciones: Debe contar con documento que contenga datos del material, fecha de vencimiento mínimo hasta gestión 2024_x000a__x0009_Sustancia de Comprobación SmartCal, fecha de vencimiento 2024_x000a__x0009_Lugar de entrega: Almacenes de la Empresa Minera Colquiri." u="1"/>
        <s v="ESPECIFICACIONES TECNICAS_x000a_MOTOR DIESEL DEUTZ MOD. BF4M1013EC _x000a_N° cilindros:                                     4_x000a_Cilindrada:                                        4,8 _x000a_Régimen nominal máximo:            2300_x000a_Potencia Max.                                  118 Kw_x000a_Par max:                                             577 Nm _x000a_Procedencia: Preferentemente americano  _x000a_MOTOR DIESEL CUMMINS MOD. QSB4.5_x000a_N° cilindros:                                     4_x000a_Cilindrada:                                        4,5 l _x000a_Régimen nominal máximo:           2300_x000a_Potencia Max.                                 130 Kw_x000a_Par max:                                           705 Nm _x000a_RPM:                                                 2100_x000a_Procedencia: Preferentemente americano  _x000a_Debe incluir el siguiente equipamiento:_x000a_- BASE ENGINE _x000a_- APPROVAL,AGENCY _x000a_- DOCUMENTATIO,DCN IPN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_x000a_- DRIVE,FAN_x000a_- MOUNTING,FAN DRIVE_x000a_- LOCATION,FUEL FILTER_x000a_- PLUMBING,FUEL FILTER_x000a_- HOUSING,FLYWHEEL_x000a_- MOUNTING,FLYWHEEL HOUSING_x000a_- RATING,FUEL_x000a_- DAMPER,VIBRATION_x000a_- PUMP,FUEL_x000a_- CALIBRATION,FUEL PUMP_x000a_- PUMP,LUBRICATING OIL_x000a_- MODULE,ENGINE CONTROL_x000a_- PARTS,PERFORMANCE_x000a_- TURBOCHARGER_x000a_- HEAD,CYLINDER_x000a_- SOFTWARE,CALIBRATION_x000a_- PUMP,WATER_x000a_- FLYWHEEL_x000a_- MOUNTING,FLYWHEEL_x000a_- CONNECTION,AIR INTAKE_x000a_- MANIFOLD,AIR INTAKE_x000a_- ARRANGEMENT,LIFTING_x000a_- MOUNTING,LIFTING BRACKET_x000a_- FILTER,FULL FLOW OIL_x000a_- COOLER,ENGINE OIL_x000a_- GAUGE,OIL LEVEL_x000a_- ARRANGEMENT,OIL FILL_x000a_- PAN,OIL_x000a_- BLOCK,CYLINDER_x000a_- OIL,ENGINE_x000a_- VENT,ENGINE COOLANT_x000a_- THERMOSTAT_x000a_- ARRANGEMENT,SHIPPING_x000a_- PAINT._x000a_CONDICIONES ADICIONALES _x000a_-_x0009_Debe contar con certificados y pruebas de calidad_x000a_-_x0009_Manual de partes y reparación de motor _x000a_-_x0009_Plazo de entrega: 120 días calendario_x000a_-_x0009_Lugar de entrega: Almacenes de la Empresa Minera Colquiri._x000a_-_x0009_Garantía mínima de 1 año" u="1"/>
        <s v="•_x0009_Grado ingeniería. _x000a_•_x0009_Visibilidad y detección superiores._x000a_•_x0009_Adhesivo sensible a la presión._x000a_•_x0009_De 1” y 50 YDS._x000a_•_x0009_COLOR NARANJA." u="1"/>
        <s v="ESPECIFICACIONES TÉCNICAS_x000a_Lugar de entrega: Almacenes – Empresa Minera Colquiri_x000a_Tiempo de entrega 10 (días calendario)" u="1"/>
        <s v="Greating, tipo: 2G 2000 X 1000 MM_x000a_-_x0009_Pletina de 1. 1/4&quot; x 1/8&quot;_x000a_-_x0009_Fierro: ¼&quot;_x000a_-_x0009_Pintado anticorrosivo_x000a_FASE I (DOCUMENTOS CUMPLE Y NO CUMPLE)_x000a_(FOTOCOPIAS)_x000a_-_x0009_Cedula de identidad del representante legal o propietario (actualizad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 ll (VALORACIÓN TÉCNICA) _x000a_A)_x0009_Calidad (80%) _x000a_a._x0009_ Hoja de especificaciones técnicas (material, tiempo d entrega planos) 40%_x000a_b._x0009_Certificados de calidad basados según NORMA NACIONAL E INTERNACIONAL 20%_x000a_c._x0009_Servicio post venta 20%_x000a_       B) Costo (20%)" u="1"/>
        <s v="METODO DE CALIFICACION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ON TECNICA)_x000a_A) Calidad (65%)_x000a_a. Hoja de especificaciones técnicas (Ficha técnica, tiempo de entrega) (30%)_x000a_ _x000a_b PROCEDENCIA (15%)_x000a_l. NORTE AMERICA - EUROPA (15%) _x000a_ll. GRUPO BRICS (5%)_x000a_c._x0009_Certificados de calidad basados según NORMA NACIONAL E INTERNACIONAL (10%)_x000a_d._x0009_Asistencia técnica (10%)_x000a_FASE III_x000a_Costo (35%)" u="1"/>
        <s v="CONDICIONES TECNICAS_x000a_Plazo de entrega: 40 días calendario_x000a_Certificación: debe contar con certificación de la calidad del material utilizado._x000a_Lugar de entrega: Almacenes de la Empresa Minera Colquiri_x000a_Garantía mínima de 1 año" u="1"/>
        <s v="ESPECIFICACIONES TECNICAS _x000a_•_x0009_Calidad del producto: el proponente deberá adjuntar en la cotización, certificados avalados del(os) producto(s), si corresponde._x000a_•_x0009_Tiempo de entrega: 30 días_x000a_•_x0009_Lugar de entrega: la entrega deberá ser en almacenes de la E.M.C._x000a_•_x0009_Validez de la cotización: mínima 60 días calendario  _x000a_Presentación de las cotizaciones: las cotizaciones deberán estar debidamente selladas y firmadas." u="1"/>
        <s v="ESPECIFICACIONES TECNICAS_x000a_•_x0009_Arnés de cuerpo completo._x000a_•_x0009_Tensión máxima 2.268 Kg._x000a_•_x0009_5 anillos D._x000a_•_x0009_Herraje de acero forjado._x000a_•_x0009_Que cumpla con certificación_x000a_PRESENTACIÓN DE MUESTRA OBLIGATORIA_x000a_CONDICIONES ADICIONALES_x000a_-_x0009_Certificación de calidad_x000a_-_x0009_Hoja de especificaciones técnicas_x000a_-_x0009_Tiempo de entrega" u="1"/>
        <s v="DETALLE DE LA SOLICITUD_x000a_•_x0009_Brocas, machos, portaelectrodos, alemitas, arco mecánico, aspiradora, boquillas de soldadura y corte, candado, engrasadoras, escuadra de mecánico, llaves mixtas, llaves para seguro seeger, llave stilson, mandriles, combos, _x000a_Las características de todos estos elementos se encuentran detalladas en la siguiente tabla_x000a_CONDICIONES ADICIONALES_x000a_* Tiempo de entrega_x000a_* Las herramientas que vengan en kit deben ser presentadas como parte del mismo estuche y no armadas de diferentes juegos, así mismo los estuches deben estar completos y sellados por más que se soliciten menos piezas_x000a_* Se prioriza la calidad de la marca, su industria y su trayectoria_x000a_TIEMPO DE ENTREGA ESTIMADO: 30 días calendario" u="1"/>
        <s v="MÉTODO DE CALIFICACIÓ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ÓN TÉCNICA)_x000a_A) Calidad (65%)_x000a_a._x0009_Hoja de especificaciones técnicas (30%)_x000a_b._x0009_PROCEDENCIA (15%)_x000a_l. NORTE AMERICA- EUROPA (15%) _x000a_ll. GRUPO BRICS (5%)_x000a_c._x0009_Certificados de calidad basados según NORMA NACIONAL E INTERNACIONAL (10%) _x000a_d. Asistencia técnica (10%)_x000a_FASE III_x000a_B) Costo (35%)" u="1"/>
        <s v="ESPECIFICACIONES TECNICAS_x000a_Lugar de Entrega: Almacenes — Empresa Minera Colquiri _x000a_Tiempo de Entrega: 15 días calendario" u="1"/>
        <s v="ESPECIFICACIONES TECNICAS_x000a_•_x0009_Manga corta._x000a_•_x0009_Modelo con pulgar recto._x000a_•_x0009_Refuerzo en palma y dedos._x000a_•_x0009_Protección amplia contra riesgos mecánicos de nivel medio._x000a_•_x0009_Refuerzo tipo tira entre el pulgar e índice._x000a_•_x0009_Como flexible permiten una aceptable destreza manual._x000a_PRESENTACIÓN DE MUESTRA OBLIGATORIA_x000a_CONDICIONES ADICIONALES_x000a_-_x0009_Hoja de especificaciones técnicas_x000a_-_x0009_Tiempo de entrega" u="1"/>
        <s v="METODO DE SELECCIÓN Y ADJUDICACION_x000a_Calidad – 50 puntos_x000a_•_x0009_Hoja de especificaciones técnicas – 20 puntos_x000a_•_x0009_Procedencia – 30 puntos_x000a_o_x0009_Marca Europea y americana – Puntaje de 30_x000a_o_x0009_Marca China y otros – Puntaje de 20_x000a_Propuesta Técnica – 30 Puntos_x000a_•_x0009_Tiempo de entrega _x000a_o_x0009_Menor a 10 días – 30 puntos_x000a_o_x0009_Entre 10 y 20 días – 20 puntos_x000a_o_x0009_Mayor a 21 días – 10 puntos_x000a_Costo – 20 Puntos_x000a_Menor costo" u="1"/>
        <s v="CONDICIONES TECNICAS_x000a_Fuente de alimentación_x000a_Tensión nominal de salida   : 24V DC_x000a_Tensión de salida regulable : 24...28 V_x000a_Corriente nominal de salida : 10 A_x000a_Potencia nominal de salida   : 240W_x000a_Rango de funcionamiento     : 90-275 V DC_x000a_Doble estadio con PFC_x000a_(Power Factor Corrector)       : SI_x000a_•_x0009_Plazo de entrega (30 días calendario)_x000a_•_x0009_Garantía 1 año_x000a_•_x0009_Entrega en la Empresa Minera Colquiri." u="1"/>
        <s v="CONDICIONES TECNICAS_x000a_Ventilador axial_x000a_Potencia de motor eléctrico de 150 HP_x000a_Proceso de trabajo_x000a_•_x0009_Arenado rodete y aspas_x000a_•_x0009_Balanceo dinámico de rodete y aspas_x000a_•_x0009_Transporte de recojo y entrega de ventilador balanceado en la E.M.C._x000a_•_x0009_El trabajo de balanceo dinámico de las piezas se debe realizar de acuerdo a procedimientos y normas técnicas._x000a_•_x0009_Proceder a un informe del balanceo dinámico._x000a_CONDICIONES ADICIONALES_x000a_•_x0009_Plazo de entrega 5 días calendario_x000a_•_x0009_Experiencia de trabajo mínimo de 3 años en balanceo._x000a_•_x0009_Garantía de funcionamiento mínima de 1 año._x000a_•_x0009_Entrega en la Empresa Minera Colquiri." u="1"/>
      </sharedItems>
    </cacheField>
    <cacheField name="Método de Selección y Adjudicación:" numFmtId="0">
      <sharedItems containsBlank="1"/>
    </cacheField>
    <cacheField name="Forma de Adjudicación:" numFmtId="0">
      <sharedItems containsBlank="1"/>
    </cacheField>
    <cacheField name="FECHA presentacion DE PROPUESTAS" numFmtId="0">
      <sharedItems containsDate="1" containsBlank="1" containsMixedTypes="1" minDate="2021-12-17T00:00:00" maxDate="2022-02-18T00:00:00"/>
    </cacheField>
    <cacheField name="FECHA APERTURA DE PROPUESTAS" numFmtId="0">
      <sharedItems containsNonDate="0" containsDate="1" containsString="0" containsBlank="1" minDate="2021-12-23T00:00:00" maxDate="2022-09-16T00:00:00"/>
    </cacheField>
    <cacheField name="HORA PRESENTACION PROPUESTAS" numFmtId="0">
      <sharedItems containsDate="1" containsBlank="1" containsMixedTypes="1" minDate="1899-12-30T09:30:00" maxDate="1899-12-30T14:30:00"/>
    </cacheField>
    <cacheField name="HORA APERTUARA DE PROPUESTAS" numFmtId="0">
      <sharedItems containsNonDate="0" containsDate="1" containsString="0" containsBlank="1" minDate="1899-12-30T08:25:00" maxDate="1899-12-30T18:50:00"/>
    </cacheField>
    <cacheField name="MCALIFICACION" numFmtId="0">
      <sharedItems containsBlank="1" containsMixedTypes="1" containsNumber="1" containsInteger="1" minValue="7" maxValue="118"/>
    </cacheField>
    <cacheField name="ADM" numFmtId="0">
      <sharedItems containsBlank="1"/>
    </cacheField>
    <cacheField name="OTRO" numFmtId="0">
      <sharedItems containsBlank="1"/>
    </cacheField>
    <cacheField name="FECHA INFORME TECNICO" numFmtId="0">
      <sharedItems containsNonDate="0" containsDate="1" containsString="0" containsBlank="1" minDate="2016-09-06T00:00:00" maxDate="2022-09-20T00:00:00"/>
    </cacheField>
    <cacheField name="CITE IT" numFmtId="0">
      <sharedItems containsBlank="1"/>
    </cacheField>
    <cacheField name="FECHA RES ADM" numFmtId="0">
      <sharedItems containsNonDate="0" containsDate="1" containsString="0" containsBlank="1" minDate="2016-01-09T00:00:00" maxDate="2022-09-30T00:00:00"/>
    </cacheField>
    <cacheField name="RES ADM" numFmtId="0">
      <sharedItems containsBlank="1" containsMixedTypes="1" containsNumber="1" containsInteger="1" minValue="1" maxValue="476"/>
    </cacheField>
    <cacheField name="NOTIF" numFmtId="0">
      <sharedItems containsBlank="1" containsMixedTypes="1" containsNumber="1" containsInteger="1" minValue="1" maxValue="648"/>
    </cacheField>
    <cacheField name="MRECEPCION" numFmtId="0">
      <sharedItems containsBlank="1" containsMixedTypes="1" containsNumber="1" containsInteger="1" minValue="458" maxValue="458"/>
    </cacheField>
    <cacheField name="PRECIO COMPRA" numFmtId="4">
      <sharedItems containsString="0" containsBlank="1" containsNumber="1" minValue="9500" maxValue="37600000"/>
    </cacheField>
    <cacheField name="N° OC/NOTIFICACION" numFmtId="0">
      <sharedItems containsBlank="1" containsMixedTypes="1" containsNumber="1" containsInteger="1" minValue="0" maxValue="648"/>
    </cacheField>
    <cacheField name="CONTRATO" numFmtId="0">
      <sharedItems containsBlank="1"/>
    </cacheField>
    <cacheField name="PROVEEDOR" numFmtId="0">
      <sharedItems containsBlank="1"/>
    </cacheField>
    <cacheField name="FECHA OC" numFmtId="0">
      <sharedItems containsDate="1" containsBlank="1" containsMixedTypes="1" minDate="2016-09-06T00:00:00" maxDate="2022-09-16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60"/>
    </cacheField>
    <cacheField name="CAL/HAB" numFmtId="0">
      <sharedItems containsBlank="1" containsMixedTypes="1" containsNumber="1" containsInteger="1" minValue="75" maxValue="120"/>
    </cacheField>
    <cacheField name="FECHA DE COTIZACION" numFmtId="0">
      <sharedItems containsNonDate="0" containsDate="1" containsString="0" containsBlank="1" minDate="2016-09-06T00:00:00" maxDate="2022-09-09T00:00:00"/>
    </cacheField>
    <cacheField name="FECHA DE CONFIRMACION" numFmtId="0">
      <sharedItems containsNonDate="0" containsDate="1" containsString="0" containsBlank="1" minDate="2016-09-06T00:00:00" maxDate="2022-01-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9100"/>
    </cacheField>
    <cacheField name="NUM" numFmtId="0">
      <sharedItems containsBlank="1" containsMixedTypes="1" containsNumber="1" containsInteger="1" minValue="0" maxValue="51"/>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minValue="-0.25" maxValue="40000000"/>
    </cacheField>
    <cacheField name="C/U" numFmtId="0">
      <sharedItems containsBlank="1" containsMixedTypes="1" containsNumber="1" minValue="0" maxValue="7277526.0899999999"/>
    </cacheField>
    <cacheField name="TOTAL" numFmtId="0">
      <sharedItems containsString="0" containsBlank="1" containsNumber="1" minValue="-909690.76" maxValue="58560000"/>
    </cacheField>
    <cacheField name="CU USD COT" numFmtId="0">
      <sharedItems containsString="0" containsBlank="1" containsNumber="1" minValue="0" maxValue="33785.919540229886"/>
    </cacheField>
    <cacheField name="TOTAL USD COT" numFmtId="0">
      <sharedItems containsString="0" containsBlank="1" containsNumber="1" minValue="0" maxValue="3110632.1839080462"/>
    </cacheField>
    <cacheField name="CANT RECEP" numFmtId="0">
      <sharedItems containsString="0" containsBlank="1" containsNumber="1" minValue="-0.25" maxValue="4350"/>
    </cacheField>
    <cacheField name="BS" numFmtId="4">
      <sharedItems containsString="0" containsBlank="1" containsNumber="1" minValue="-909690.76" maxValue="506000"/>
    </cacheField>
    <cacheField name="C/U USD" numFmtId="0">
      <sharedItems containsString="0" containsBlank="1" containsNumber="1" minValue="0" maxValue="1045621.5646551724"/>
    </cacheField>
    <cacheField name="TOTAL USD" numFmtId="0">
      <sharedItems containsString="0" containsBlank="1" containsNumber="1" minValue="-130702.69540229885" maxValue="72701.149425287353"/>
    </cacheField>
    <cacheField name="ALMACEN" numFmtId="0">
      <sharedItems containsString="0" containsBlank="1" containsNumber="1" minValue="-113711.345" maxValue="63250"/>
    </cacheField>
    <cacheField name="FALTANTE" numFmtId="0">
      <sharedItems containsString="0" containsBlank="1" containsNumber="1" minValue="0" maxValue="40000000"/>
    </cacheField>
    <cacheField name="FECHA DE LLEGADA" numFmtId="0">
      <sharedItems containsDate="1" containsBlank="1" containsMixedTypes="1" minDate="1899-12-30T00:00:00" maxDate="2022-12-16T00:00:00"/>
    </cacheField>
    <cacheField name="xxx" numFmtId="0">
      <sharedItems containsDate="1" containsBlank="1" containsMixedTypes="1" minDate="1900-02-08T00:00:00" maxDate="2017-03-12T00:00:00"/>
    </cacheField>
    <cacheField name="MES ENTREGA" numFmtId="0">
      <sharedItems containsBlank="1"/>
    </cacheField>
    <cacheField name="FECHA DE LLEGADA2" numFmtId="0">
      <sharedItems containsNonDate="0" containsDate="1" containsString="0" containsBlank="1" minDate="2002-08-03T00:00:00" maxDate="2022-09-13T00:00:00"/>
    </cacheField>
    <cacheField name="No DE INGRESO" numFmtId="0">
      <sharedItems containsBlank="1" containsMixedTypes="1" containsNumber="1" containsInteger="1" minValue="9326" maxValue="9873"/>
    </cacheField>
    <cacheField name="No DE FACTURA" numFmtId="0">
      <sharedItems containsBlank="1" containsMixedTypes="1" containsNumber="1" containsInteger="1" minValue="1" maxValue="600008850"/>
    </cacheField>
    <cacheField name="N° PAGO" numFmtId="0">
      <sharedItems containsString="0" containsBlank="1" containsNumber="1" containsInteger="1" minValue="5" maxValue="653"/>
    </cacheField>
    <cacheField name="FECHA PAGO" numFmtId="0">
      <sharedItems containsNonDate="0" containsDate="1" containsString="0" containsBlank="1" minDate="2016-12-13T00:00:00" maxDate="2022-09-30T00:00:00"/>
    </cacheField>
    <cacheField name="CASTIGO" numFmtId="0">
      <sharedItems containsString="0" containsBlank="1" containsNumber="1" containsInteger="1" minValue="0" maxValue="0"/>
    </cacheField>
    <cacheField name="VALOR CASTIGO" numFmtId="0">
      <sharedItems containsString="0" containsBlank="1" containsNumber="1" containsInteger="1" minValue="0" maxValue="0"/>
    </cacheField>
    <cacheField name="RETENCION 7%" numFmtId="4">
      <sharedItems containsNonDate="0" containsString="0" containsBlank="1"/>
    </cacheField>
    <cacheField name="BS CTB" numFmtId="4">
      <sharedItems containsString="0" containsBlank="1" containsNumber="1" minValue="-909690.76" maxValue="506000"/>
    </cacheField>
    <cacheField name="CHEQUE" numFmtId="0">
      <sharedItems containsString="0" containsBlank="1" containsNumber="1" containsInteger="1" minValue="7595" maxValue="7595"/>
    </cacheField>
    <cacheField name="CAJA CB" numFmtId="0">
      <sharedItems containsString="0" containsBlank="1" containsNumber="1" containsInteger="1" minValue="6873" maxValue="6873"/>
    </cacheField>
    <cacheField name="FECHA PAGO2" numFmtId="0">
      <sharedItems containsNonDate="0" containsDate="1" containsString="0" containsBlank="1" minDate="2016-12-23T00:00:00" maxDate="2016-12-24T00:00:00"/>
    </cacheField>
    <cacheField name="AÑO PAGO" numFmtId="0">
      <sharedItems containsString="0" containsBlank="1" containsNumber="1" containsInteger="1" minValue="2016" maxValue="2016"/>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NonDate="0" containsString="0" containsBlank="1"/>
    </cacheField>
    <cacheField name="L/I" numFmtId="0">
      <sharedItems containsNonDate="0" containsString="0" containsBlank="1"/>
    </cacheField>
    <cacheField name="TIPO DE SOLCITUD" numFmtId="0">
      <sharedItems containsNonDate="0" containsString="0" containsBlank="1"/>
    </cacheField>
    <cacheField name="TIPO" numFmtId="0">
      <sharedItems containsBlank="1"/>
    </cacheField>
    <cacheField name="RUPE" numFmtId="0">
      <sharedItems containsString="0" containsBlank="1" containsNumber="1" containsInteger="1" minValue="507368" maxValue="507368"/>
    </cacheField>
    <cacheField name="400" numFmtId="0">
      <sharedItems containsString="0" containsBlank="1" containsNumber="1" containsInteger="1" minValue="2256011" maxValue="225601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54">
  <r>
    <x v="0"/>
    <x v="0"/>
    <m/>
    <s v="NOTIFICACION DE ADJUDICACION"/>
    <s v="DICIEMBRE"/>
    <d v="2021-12-07T00:00:00"/>
    <s v="CO2- BERNARDINO BAUTISTA"/>
    <n v="34500"/>
    <s v="PRODUCTOS NO METALICOS Y PLASTICOS"/>
    <s v="PLANTA CONCENTRADORA"/>
    <s v="JHOVAN HUMBERTO USNAYO USNAYO"/>
    <s v="EMC-PCPL-001/2022"/>
    <d v="2021-12-08T00:00:00"/>
    <m/>
    <m/>
    <s v="BIEN"/>
    <x v="0"/>
    <n v="3760000"/>
    <x v="0"/>
    <x v="0"/>
    <x v="0"/>
    <x v="0"/>
    <x v="0"/>
    <s v="Calidad"/>
    <s v="Por el total"/>
    <m/>
    <m/>
    <m/>
    <m/>
    <s v="CD-12"/>
    <m/>
    <m/>
    <d v="2021-12-30T00:00:00"/>
    <s v="IT-PCPL-002/2021"/>
    <m/>
    <s v="EMC-RPCD-CD-12/2021-2022"/>
    <s v="CD-12"/>
    <s v="CD-12"/>
    <n v="37600000"/>
    <s v="CD-12"/>
    <m/>
    <s v="HUGO OVICO CAMPOS MAMANI"/>
    <m/>
    <n v="30"/>
    <n v="360"/>
    <m/>
    <d v="2021-12-20T00:00:00"/>
    <m/>
    <s v="COLQUIRI"/>
    <m/>
    <m/>
    <s v="CLQ-22-CD-12/2021/2022 ADQUISICION DE OXIDO DE CALCIO (RECURRENTE GESTION 2022)"/>
    <s v="EMC-PCPL-001/2022"/>
    <n v="34500"/>
    <n v="1"/>
    <s v="OXIDO DE CALCIO "/>
    <s v="Kg"/>
    <n v="40000000"/>
    <n v="0.94"/>
    <n v="37600000"/>
    <m/>
    <m/>
    <m/>
    <n v="0"/>
    <n v="0.13505747126436782"/>
    <n v="0"/>
    <n v="0"/>
    <n v="40000000"/>
    <d v="1900-12-25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n v="1019887.24"/>
    <x v="0"/>
    <x v="1"/>
    <x v="1"/>
    <x v="1"/>
    <x v="0"/>
    <s v="Calidad, propuesta tecnica y costo"/>
    <s v="Por items"/>
    <m/>
    <m/>
    <m/>
    <m/>
    <s v="CD-13"/>
    <m/>
    <m/>
    <d v="2021-12-29T00:00:00"/>
    <s v="IT/SIMA-1362/2021"/>
    <m/>
    <s v="EMC-RPCD-CD-14/2021-2022"/>
    <s v="CD-14A"/>
    <s v="CD-14"/>
    <n v="291240"/>
    <s v="CD-14A"/>
    <m/>
    <s v="HERGO LTDA"/>
    <m/>
    <n v="30"/>
    <n v="355"/>
    <m/>
    <d v="2021-12-24T00:00:00"/>
    <m/>
    <s v="COLQUIRI"/>
    <m/>
    <m/>
    <s v="CLQ-22-CD-14/2021/2022 ADQUISICION DE FILTROS, MODALIDAD DIRECTA, (RECURRENTE GESTION 2022)"/>
    <s v="ADQ/SIMA-001/2021"/>
    <n v="33300"/>
    <n v="1"/>
    <s v="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_x000a__x000a_ "/>
    <s v="PARES"/>
    <n v="3600"/>
    <n v="80.900000000000006"/>
    <n v="291240"/>
    <m/>
    <m/>
    <m/>
    <n v="0"/>
    <n v="11.623563218390805"/>
    <n v="0"/>
    <n v="0"/>
    <n v="3600"/>
    <d v="1900-12-20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m/>
    <x v="1"/>
    <x v="2"/>
    <x v="2"/>
    <x v="1"/>
    <x v="0"/>
    <s v="Calidad, propuesta tecnica y costo"/>
    <s v="Por items"/>
    <m/>
    <m/>
    <m/>
    <m/>
    <s v="CD-14"/>
    <m/>
    <m/>
    <d v="2021-12-29T00:00:00"/>
    <s v="IT/SIMA-1362/2021"/>
    <m/>
    <s v="EMC-RPCD-CD-14/2021-2022"/>
    <s v="CD-14B"/>
    <s v="CD-14"/>
    <n v="375122"/>
    <s v="CD-14B"/>
    <m/>
    <s v="FINI LAGER SA"/>
    <m/>
    <n v="30"/>
    <n v="355"/>
    <m/>
    <d v="2021-12-25T00:00:00"/>
    <m/>
    <s v="COLQUIRI"/>
    <m/>
    <m/>
    <s v="CLQ-22-CD-14/2021/2022 ADQUISICION DE FILTROS, MODALIDAD DIRECTA, (RECURRENTE GESTION 2022)"/>
    <s v="ADQ/SIMA-001/2021"/>
    <n v="33300"/>
    <n v="2"/>
    <s v="Filtro 7093_x000a_Para particulares_x000a_Cubierta hecha especial de copolimeros de policarbonato de alto performance_x000a_Resistente a altas temperaturas_x000a_Entrada de aire para reducir saturación prematura "/>
    <s v="PARES"/>
    <n v="3389"/>
    <n v="68"/>
    <n v="230452"/>
    <m/>
    <m/>
    <m/>
    <n v="0"/>
    <n v="9.7701149425287355"/>
    <n v="0"/>
    <n v="0"/>
    <n v="3389"/>
    <d v="1900-12-20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m/>
    <x v="2"/>
    <x v="3"/>
    <x v="3"/>
    <x v="1"/>
    <x v="0"/>
    <s v="Calidad, propuesta tecnica y costo"/>
    <s v="Por items"/>
    <m/>
    <m/>
    <m/>
    <m/>
    <s v="CD-15"/>
    <m/>
    <m/>
    <d v="2021-12-29T00:00:00"/>
    <s v="IT/SIMA-1362/2021"/>
    <m/>
    <s v="EMC-RPCD-CD-14/2021-2022"/>
    <s v="CD-14B"/>
    <s v="CD-14"/>
    <m/>
    <s v="CD-14B"/>
    <m/>
    <s v="FINI LAGER SA"/>
    <m/>
    <n v="30"/>
    <n v="355"/>
    <m/>
    <d v="2021-12-26T00:00:00"/>
    <m/>
    <s v="COLQUIRI"/>
    <m/>
    <m/>
    <s v="CLQ-22-CD-14/2021/2022 ADQUISICION DE FILTROS, MODALIDAD DIRECTA, (RECURRENTE GESTION 2022)"/>
    <s v="ADQ/SIMA-001/2021"/>
    <n v="33300"/>
    <n v="3"/>
    <s v="Filtro 6003_x000a_Para vapores orgánicos y gases ácidos_x000a_Elemento filtrante carbón activado _x000a_Pieza facial de polímero sintético "/>
    <s v="PARES"/>
    <n v="1702"/>
    <n v="85"/>
    <n v="144670"/>
    <m/>
    <m/>
    <m/>
    <n v="0"/>
    <n v="12.212643678160919"/>
    <n v="0"/>
    <n v="0"/>
    <n v="1702"/>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n v="9755730"/>
    <x v="0"/>
    <x v="4"/>
    <x v="4"/>
    <x v="0"/>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1"/>
    <s v="ANFO 0,75 GR/CM3, VEL. DET. 3500 M/SEG._x000a_MAXAM FANEXA S.A.M./BOLIVIA_x000a_ "/>
    <s v="Kg"/>
    <n v="59000"/>
    <n v="9.92"/>
    <n v="585280"/>
    <m/>
    <m/>
    <m/>
    <n v="0"/>
    <n v="1.4252873563218391"/>
    <n v="0"/>
    <n v="0"/>
    <n v="59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1"/>
    <x v="5"/>
    <x v="5"/>
    <x v="0"/>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2"/>
    <s v="DINAMITA GEL 7/8&quot; × 8&quot; Y 1 1/8&quot;×8&quot;_x000a_MAXAM FANEXA S.A.M./BOLIVIA_x000a_ "/>
    <s v="Kg"/>
    <n v="21000"/>
    <n v="30.98"/>
    <n v="650580"/>
    <m/>
    <m/>
    <m/>
    <n v="0"/>
    <n v="4.4511494252873565"/>
    <n v="0"/>
    <n v="0"/>
    <n v="21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2"/>
    <x v="6"/>
    <x v="6"/>
    <x v="2"/>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3"/>
    <s v="CORDON DETONANTE N°3 NORMAL 3 GR/M_x000a_MAXAM FANEXA S.A.M./BOLIVIA_x000a_ "/>
    <s v="M"/>
    <n v="20000"/>
    <n v="3.26"/>
    <n v="65199.999999999993"/>
    <m/>
    <m/>
    <m/>
    <n v="0"/>
    <n v="0.4683908045977011"/>
    <n v="0"/>
    <n v="0"/>
    <n v="2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3"/>
    <x v="7"/>
    <x v="7"/>
    <x v="3"/>
    <x v="0"/>
    <s v="Calidad, propuesta tecnica y costo"/>
    <s v="Por items"/>
    <m/>
    <m/>
    <m/>
    <m/>
    <s v="CD-02"/>
    <m/>
    <m/>
    <d v="2021-12-27T00:00:00"/>
    <s v="IT/MINA-003/2021"/>
    <m/>
    <s v="EMC-RPCD-CD-02/2021-2022"/>
    <s v="CD-02"/>
    <s v="CD-02"/>
    <m/>
    <s v="CD-02"/>
    <m/>
    <s v="CARMAR LTDA"/>
    <m/>
    <n v="30"/>
    <n v="355"/>
    <m/>
    <d v="2021-12-06T00:00:00"/>
    <m/>
    <s v="COLQUIRI"/>
    <m/>
    <m/>
    <s v="CLQ-22-CD-02/2021/2022 ADQUISICION DE MATERIAL EXPLOSIVO, MODALIDAD DIRECTA (RECURRENTE GESTION 2022)"/>
    <s v="ADQ/MINA-003/2021"/>
    <n v="34200"/>
    <n v="4"/>
    <s v="MECHA RAPIDA Z-18_x000a_Características técnicas:_x000a_Color de la mecha rápida rojo, material de la cobertura exterior plástico, tiempo de combustión a.n.m (s/m) 35±5, diámetro externo (mm) 2 ± 0,3, peso total (g/m) min. 6.0 _x000a_FAMESA / PERU_x000a_ "/>
    <s v="PZA"/>
    <n v="219000"/>
    <n v="4.3"/>
    <n v="941700"/>
    <m/>
    <m/>
    <m/>
    <n v="0"/>
    <n v="0.61781609195402298"/>
    <n v="0"/>
    <n v="0"/>
    <n v="219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4"/>
    <x v="8"/>
    <x v="8"/>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5"/>
    <s v="FULMINANTE COMUN POTENCIA N°8_x000a_MAXAM FANEXA S.A.M./BOLIVIA_x000a_ "/>
    <s v="PZA"/>
    <n v="240000"/>
    <n v="1.4"/>
    <n v="336000"/>
    <m/>
    <m/>
    <m/>
    <n v="0"/>
    <n v="0.2011494252873563"/>
    <n v="0"/>
    <n v="0"/>
    <n v="24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5"/>
    <x v="9"/>
    <x v="8"/>
    <x v="3"/>
    <x v="0"/>
    <s v="Calidad, propuesta tecnica y costo"/>
    <s v="Por items"/>
    <m/>
    <m/>
    <m/>
    <m/>
    <s v="CD-02"/>
    <m/>
    <m/>
    <d v="2021-12-27T00:00:00"/>
    <s v="IT/MINA-003/2021"/>
    <m/>
    <s v="EMC-RPCD-CD-02/2021-2022"/>
    <s v="CD-02"/>
    <s v="CD-02"/>
    <m/>
    <s v="CD-02"/>
    <m/>
    <s v="CARMAR LTDA"/>
    <m/>
    <n v="30"/>
    <n v="355"/>
    <m/>
    <d v="2021-12-06T00:00:00"/>
    <m/>
    <s v="COLQUIRI"/>
    <m/>
    <m/>
    <s v="CLQ-22-CD-02/2021/2022 ADQUISICION DE MATERIAL EXPLOSIVO, MODALIDAD DIRECTA (RECURRENTE GESTION 2022)"/>
    <s v="ADQ/MINA-003/2021"/>
    <n v="34200"/>
    <n v="6"/>
    <s v="CONECTOR PARA MECHA RAPIDA Z-18-45  MM_x000a_Características técnicas:_x000a_Diámetro externo (mm) 6,3 longitud del casquillo (mm) 45 ancho de la ranura (mm) 2,3 ± 0,2, Cargas de material pirotécnico (g) 0,5 ± 0,1 Altura de Carga (mm) 11,0 ± 3,0._x000a_FAMESA / PERU_x000a_ "/>
    <s v="PZA"/>
    <n v="240000"/>
    <n v="244"/>
    <n v="58560000"/>
    <m/>
    <m/>
    <m/>
    <n v="0"/>
    <n v="35.05747126436782"/>
    <n v="0"/>
    <n v="0"/>
    <n v="24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6"/>
    <x v="10"/>
    <x v="9"/>
    <x v="2"/>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7"/>
    <s v="MECHA DE SEGURIDAD BLANCA 155-165 SEG/M_x000a_MAXAM FANEXA S.A.M./BOLIVIA_x000a_ "/>
    <s v="M"/>
    <n v="70000"/>
    <n v="1.63"/>
    <n v="114099.99999999999"/>
    <m/>
    <m/>
    <m/>
    <n v="0"/>
    <n v="0.23419540229885055"/>
    <n v="0"/>
    <n v="0"/>
    <n v="7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7"/>
    <x v="11"/>
    <x v="10"/>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8"/>
    <s v="CONECTOR NO ELECTRICO (LP - MS) 15,0 M._x000a_MAXAM FANEXA S.A.M./BOLIVIA_x000a_ "/>
    <s v="PZA"/>
    <n v="2000"/>
    <n v="27.61"/>
    <n v="55220"/>
    <m/>
    <m/>
    <m/>
    <n v="0"/>
    <n v="3.9669540229885056"/>
    <n v="0"/>
    <n v="0"/>
    <n v="2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8"/>
    <x v="12"/>
    <x v="11"/>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9"/>
    <s v="BOOSTER 160 GR._x000a_MAXAM FANEXA S.A.M./BOLIVIA "/>
    <s v="PZA"/>
    <n v="1540"/>
    <n v="19"/>
    <n v="29260"/>
    <m/>
    <m/>
    <m/>
    <n v="0"/>
    <n v="2.7298850574712645"/>
    <n v="0"/>
    <n v="0"/>
    <n v="1540"/>
    <d v="1900-12-20T00:00:00"/>
    <m/>
    <m/>
    <m/>
    <m/>
    <m/>
    <m/>
    <m/>
    <m/>
    <n v="0"/>
    <m/>
    <n v="0"/>
    <m/>
    <m/>
    <m/>
    <m/>
    <m/>
    <m/>
    <m/>
    <m/>
    <m/>
    <m/>
    <m/>
    <m/>
    <m/>
    <m/>
    <m/>
    <m/>
    <m/>
  </r>
  <r>
    <x v="0"/>
    <x v="3"/>
    <m/>
    <s v="CONTABILIDAD"/>
    <s v="ENERO"/>
    <d v="2021-12-07T00:00:00"/>
    <s v="CO3- EDDY PACHECO"/>
    <n v="34200"/>
    <s v="PRODUCTOS QUIMICOS"/>
    <s v="PLANTA CONCENTRADORA"/>
    <s v="JHOVAN HUMBERTO USNAYO USNAYO"/>
    <s v="EMC-PCPL-005/2022"/>
    <d v="2021-12-10T00:00:00"/>
    <s v="DICIEMBRE"/>
    <m/>
    <s v="BIEN"/>
    <x v="3"/>
    <n v="314870"/>
    <x v="0"/>
    <x v="13"/>
    <x v="12"/>
    <x v="0"/>
    <x v="1"/>
    <s v="Calidad y costo"/>
    <s v="Por el total"/>
    <d v="2021-12-17T00:00:00"/>
    <d v="2021-12-23T00:00:00"/>
    <d v="1899-12-30T14:30:00"/>
    <m/>
    <s v="CD-08"/>
    <s v="JAQUELINE DURAN COSSIO"/>
    <s v="VICTOR HUGO TORREZ ROQUE"/>
    <d v="2021-12-30T00:00:00"/>
    <s v="IT-PCPL-005/2021"/>
    <d v="2021-12-30T00:00:00"/>
    <s v="EMC-RPCD-CD-08/2021-2022"/>
    <s v="CD-08"/>
    <s v="CD-08"/>
    <n v="278400"/>
    <s v="CD-08"/>
    <s v="EMC-UAL-009-CD-08/2022"/>
    <s v="REFLOMIN BOLIVIA SRL"/>
    <d v="2022-01-19T00:00:00"/>
    <m/>
    <n v="330"/>
    <s v="CALENDARIO"/>
    <m/>
    <d v="2022-01-19T00:00:00"/>
    <s v="COLQUIRI"/>
    <m/>
    <m/>
    <s v="CLQ-22-CD-08/2021/2022 ADQUISICION DE AGENTE REACTIVO XANTATO Z-14 (ISOBUTILICO DE SODIO) RECURRENTE GESTION 2022) MODALIDAD DE CONTRATACION DIRECTA)"/>
    <s v="EMC-PCPL-005/2022"/>
    <n v="34200"/>
    <n v="1"/>
    <s v="8,700 kg de reactvio Xantato Z-14 (Isobutilico de sodio) Xantato Z-14 (lsobutílico de Sodio) de: _x000a_Estado físico: Solido _x000a_Color y olor Amarillo Olor A Azufre _x000a_Presentación: Pelets _x000a_Concentración: Mínimo 85 % _x000a_PH (Solución al 85%):10.8 _x000a_Solubilidad al agua a 20ºC: 53g/1 00g _x000a_Peso molecular: 172.18 _x000a_Formula quimica.C14, H9 OCSSNa _x000a_Se solicita 1,000.00 Kg de entrega inmediata. _x000a_El restante del producto con entregas parciales de _x000a_acuerdo a requerimiento planta _x000a_Se requiere muestra 200 ml _x000a_Las ofertas deben ser entregadas EN SOBRE _x000a_CERRADO _x000a_FASE 1 (DOCUMENTOS CUMPLE Y NO CUMPLE) (FOTOCOPIAS) _x000a__x000a_Cedula de identidad del representante legal o propietario (actualizado) _x000a__x000a_Certificación de actualización de matrícula de comercio/registro FUNDEMPRESA (actualizado) Número de identificación tributaria actualizado. _x000a_NOTA. - El incumplimiento de presentación de cualquiera de los documentos mencionados se descalificará del proceso. _x000a__x000a_FASE I I (VALORACIÓN TÉCNICA) (todos los documentos deben estar actualizados y en español o no se tomarán en cuenta) _x000a_A) Calidad (70%) _x000a_l. Hoja de especificaciones técnicas 10% _x000a_2._x0009_Pruebas metalúrgicas (50%) _x000a_3._x0009_Certificados de calidad basados según NORMA NACIONAL E INTERNACIONAL (2.5%) _x000a__x000a_4._x0009_    Experiencia de la Empresa (5%) s. Asistencia técnica (2.5%) _x000a_FASE I I I _x000a_B) Costo (30%) "/>
    <s v="Kg"/>
    <n v="8700"/>
    <n v="32"/>
    <n v="278400"/>
    <m/>
    <m/>
    <n v="4350"/>
    <n v="139200"/>
    <n v="4.5977011494252871"/>
    <n v="20000"/>
    <n v="17400"/>
    <n v="4350"/>
    <d v="2022-12-15T00:00:00"/>
    <m/>
    <s v="ENERO"/>
    <d v="2022-01-31T00:00:00"/>
    <n v="9351"/>
    <n v="119"/>
    <n v="6"/>
    <d v="2022-02-11T00:00:00"/>
    <n v="0"/>
    <n v="0"/>
    <m/>
    <n v="139200"/>
    <m/>
    <m/>
    <m/>
    <m/>
    <m/>
    <m/>
    <m/>
    <m/>
    <m/>
    <m/>
    <m/>
    <m/>
    <m/>
    <m/>
    <m/>
    <m/>
    <m/>
  </r>
  <r>
    <x v="0"/>
    <x v="4"/>
    <m/>
    <s v="CONTABILIDAD"/>
    <s v="ENERO"/>
    <d v="2021-12-15T00:00:00"/>
    <s v="CO3- EDDY PACHECO"/>
    <n v="34300"/>
    <s v="LLANTAS Y NEUMÁTICOS"/>
    <s v="MANTENIMIENTO Y SERVICIOS"/>
    <s v="PERCY BORIS ROJAS BILBAO"/>
    <s v="ADQ. MANTTO Y SERV. 002/2021"/>
    <d v="2021-12-23T00:00:00"/>
    <s v="DICIEMBRE"/>
    <n v="4"/>
    <s v="BIEN"/>
    <x v="4"/>
    <n v="506000"/>
    <x v="0"/>
    <x v="14"/>
    <x v="13"/>
    <x v="3"/>
    <x v="0"/>
    <s v="Calidad, propuesta tecnica y costo"/>
    <s v="Por items"/>
    <d v="2021-12-24T00:00:00"/>
    <d v="2021-12-27T00:00:00"/>
    <d v="1899-12-30T09:30:00"/>
    <d v="1899-12-30T11:50:00"/>
    <s v="CD-15"/>
    <s v="JAQUELINE DURAN COSSIO"/>
    <s v="FRANZ LOZANO MARZA"/>
    <d v="2021-12-27T00:00:00"/>
    <s v="IT-MANTTO Y SERV/002-2022"/>
    <d v="2021-12-29T00:00:00"/>
    <s v="EMC-RPCD-CD-15/2021-2022"/>
    <s v="CD-15"/>
    <s v="CD-15"/>
    <n v="506000"/>
    <s v="CD-15"/>
    <m/>
    <s v="TEMESP - NICOLAS ARTURO ARENALES ALIPAZ"/>
    <d v="2022-01-10T00:00:00"/>
    <n v="30"/>
    <n v="3"/>
    <s v="CALENDARIO"/>
    <d v="2021-12-22T00:00:00"/>
    <m/>
    <s v="COLQUIRI"/>
    <m/>
    <m/>
    <s v="CLQ-22-CD-15/2021/2022 ADQUISICION DE NEUMATICOS (LISAS) 12:00 R24 PARA SCOOPTRAMS DE LA EMPRESA MINERA COLQUIRI (RECURRENTE GESTION 2022) (MODALIDAD DE CONTRATACION DIRECTA)"/>
    <s v="ADQ. MANTTO Y SERV. 002/2021"/>
    <n v="34300"/>
    <n v="1"/>
    <s v="NEUMATICO PARA SCOOPTRAM ST2G, 12.00 R24 VSMS L5S (LISAS) (V-STEEL SMOOTH TREAT MINE SERVICE) 2 Star, de construcción radial, compuesta de caucho especial._x000a_BRIGSTONE VSMS L5S 2 Star 12.00 R24 (lisas) / JAPON "/>
    <s v="PZA"/>
    <n v="22"/>
    <n v="23000"/>
    <n v="506000"/>
    <n v="3304.5977011494251"/>
    <n v="72701.149425287353"/>
    <n v="22"/>
    <n v="506000"/>
    <n v="3304.5977011494251"/>
    <n v="72701.149425287353"/>
    <n v="63250"/>
    <n v="0"/>
    <d v="1900-01-02T00:00:00"/>
    <m/>
    <s v="ENERO"/>
    <d v="2022-01-12T00:00:00"/>
    <n v="9326"/>
    <n v="2"/>
    <n v="5"/>
    <d v="2022-02-15T00:00:00"/>
    <n v="0"/>
    <n v="0"/>
    <m/>
    <n v="50600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0"/>
    <x v="15"/>
    <x v="14"/>
    <x v="4"/>
    <x v="0"/>
    <s v="Calidad, propuesta tecnica y costo"/>
    <s v="Por el total"/>
    <s v="20/01/2022"/>
    <d v="2022-01-20T00:00:00"/>
    <s v="14:30"/>
    <m/>
    <s v="CD-18"/>
    <m/>
    <s v="EDMY MAGNE GUTIERREZ"/>
    <d v="2022-01-27T00:00:00"/>
    <s v="CMB/EMC/O.CIV-ADQ/INF-001/2022"/>
    <d v="2022-02-01T00:00:00"/>
    <s v="EMC-RPCD-CD-18/2022"/>
    <s v="CD-18"/>
    <s v="CD-18"/>
    <n v="438908.07"/>
    <s v="CD-18"/>
    <s v="EMC-UAL-029-CD-018/2022"/>
    <s v="EMPRESA CONSTRUCTORA VAROSER S.R.L."/>
    <m/>
    <m/>
    <m/>
    <m/>
    <m/>
    <m/>
    <m/>
    <m/>
    <m/>
    <s v="CLQ-22-CD-18/2022 CONSTRUCCION NUEVO POLVORIN (RAMPA BLANCA NORTE) - Solo Mano de obra"/>
    <s v="CMB/EMC/O.CIV-ADQ/001/2022"/>
    <n v="25900"/>
    <n v="1"/>
    <s v="1 _x0009_TRABAJOS PRELIMINARES "/>
    <n v="0"/>
    <n v="0"/>
    <m/>
    <n v="0"/>
    <n v="0"/>
    <n v="0"/>
    <m/>
    <n v="0"/>
    <n v="0"/>
    <n v="0"/>
    <n v="0"/>
    <n v="0"/>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9"/>
    <x v="16"/>
    <x v="15"/>
    <x v="5"/>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P-001"/>
    <s v="Internación de Material de construcción "/>
    <s v="Gbl"/>
    <n v="1"/>
    <m/>
    <n v="0"/>
    <n v="0"/>
    <n v="0"/>
    <m/>
    <n v="0"/>
    <n v="0"/>
    <n v="0"/>
    <n v="0"/>
    <n v="1"/>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0"/>
    <x v="17"/>
    <x v="15"/>
    <x v="5"/>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P-002"/>
    <s v="Trazado y Replanteo "/>
    <s v="Gbl"/>
    <n v="1"/>
    <m/>
    <n v="0"/>
    <n v="0"/>
    <n v="0"/>
    <m/>
    <n v="0"/>
    <n v="0"/>
    <n v="0"/>
    <n v="0"/>
    <n v="1"/>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
    <x v="18"/>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2"/>
    <s v="2 _x0009_MOVIMIENTO DE TIERRAS: "/>
    <n v="0"/>
    <n v="0"/>
    <m/>
    <n v="0"/>
    <n v="0"/>
    <n v="0"/>
    <m/>
    <n v="0"/>
    <n v="0"/>
    <n v="0"/>
    <n v="0"/>
    <n v="0"/>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1"/>
    <x v="19"/>
    <x v="16"/>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MT-001"/>
    <s v="Excavación terreno en roca con maquinaria "/>
    <s v="M3"/>
    <n v="287.69"/>
    <m/>
    <n v="0"/>
    <n v="0"/>
    <n v="0"/>
    <m/>
    <n v="0"/>
    <n v="0"/>
    <n v="0"/>
    <n v="0"/>
    <n v="287.69"/>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2"/>
    <x v="20"/>
    <x v="17"/>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MT-002"/>
    <s v="Desquinche en roca con equipo de perforacion "/>
    <s v="m3."/>
    <n v="54.91"/>
    <m/>
    <n v="0"/>
    <n v="0"/>
    <n v="0"/>
    <m/>
    <n v="0"/>
    <n v="0"/>
    <n v="0"/>
    <n v="0"/>
    <n v="54.91"/>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
    <x v="21"/>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3"/>
    <s v="3_x0009_ OBRA GRUESA: "/>
    <n v="0"/>
    <n v="0"/>
    <m/>
    <n v="0"/>
    <n v="0"/>
    <n v="0"/>
    <m/>
    <n v="0"/>
    <n v="0"/>
    <n v="0"/>
    <n v="0"/>
    <n v="0"/>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3"/>
    <x v="22"/>
    <x v="18"/>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1"/>
    <s v="Zapatas de Ho.Ao. "/>
    <s v="m3."/>
    <n v="4.58"/>
    <m/>
    <n v="0"/>
    <n v="0"/>
    <n v="0"/>
    <m/>
    <n v="0"/>
    <n v="0"/>
    <n v="0"/>
    <n v="0"/>
    <n v="4.58"/>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4"/>
    <x v="23"/>
    <x v="19"/>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2"/>
    <s v="Columnas de Ho.Ao. "/>
    <s v="m3."/>
    <n v="6.73"/>
    <m/>
    <n v="0"/>
    <n v="0"/>
    <n v="0"/>
    <m/>
    <n v="0"/>
    <n v="0"/>
    <n v="0"/>
    <n v="0"/>
    <n v="6.73"/>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5"/>
    <x v="24"/>
    <x v="20"/>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3"/>
    <s v="Viga de Encadenado de Ho. Ao. "/>
    <s v="m3."/>
    <n v="15.9"/>
    <m/>
    <n v="0"/>
    <n v="0"/>
    <n v="0"/>
    <m/>
    <n v="0"/>
    <n v="0"/>
    <n v="0"/>
    <n v="0"/>
    <n v="15.9"/>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6"/>
    <x v="25"/>
    <x v="21"/>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4"/>
    <s v="Construcción de Pórtico Metálico 1 a=3,01m, conformación con líneas Cauville usadas (las líneas cauville serán proporcionadas por EMC), el presupuesto  incluye la soldadura de los mismos. "/>
    <s v="Pza."/>
    <n v="5"/>
    <m/>
    <n v="0"/>
    <n v="0"/>
    <n v="0"/>
    <m/>
    <n v="0"/>
    <n v="0"/>
    <n v="0"/>
    <n v="0"/>
    <n v="5"/>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7"/>
    <x v="26"/>
    <x v="22"/>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5"/>
    <s v="Construcción de Pórtico Metálico 2 a(medio)=3,765m, conformación con líneas Cauville usadas (las líneas cauville serán proporcionadas por EMC), el presupuesto  incluye la soldadura de los mismos. "/>
    <s v="Pza."/>
    <n v="27"/>
    <m/>
    <n v="0"/>
    <n v="0"/>
    <n v="0"/>
    <m/>
    <n v="0"/>
    <n v="0"/>
    <n v="0"/>
    <n v="0"/>
    <n v="2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8"/>
    <x v="27"/>
    <x v="23"/>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6"/>
    <s v="Construcción de Pórtico Metálico 3 a=4,68m, conformación con líneas Cauville usadas (las líneas cauville serán proporcionadas por EMC), el presupuesto  incluye la soldadura de los mismos. "/>
    <s v="Pza."/>
    <n v="15"/>
    <m/>
    <n v="0"/>
    <n v="0"/>
    <n v="0"/>
    <m/>
    <n v="0"/>
    <n v="0"/>
    <n v="0"/>
    <n v="0"/>
    <n v="15"/>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9"/>
    <x v="28"/>
    <x v="13"/>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7"/>
    <s v="Construcción de Pórtico Metálico 4 a(medio)=4,315m, conformación con líneas Cauville usadas (las líneas cauville serán proporcionadas por EMC), el presupuesto  incluye la soldadura de los mismos. "/>
    <s v="Pza."/>
    <n v="22"/>
    <m/>
    <n v="0"/>
    <n v="0"/>
    <n v="0"/>
    <m/>
    <n v="0"/>
    <n v="0"/>
    <n v="0"/>
    <n v="0"/>
    <n v="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0"/>
    <x v="29"/>
    <x v="24"/>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8"/>
    <s v="Losa en Arco de Ho.Ao. "/>
    <s v="M3"/>
    <n v="74.849999999999994"/>
    <m/>
    <n v="0"/>
    <n v="0"/>
    <n v="0"/>
    <m/>
    <n v="0"/>
    <n v="0"/>
    <n v="0"/>
    <n v="0"/>
    <n v="74.84999999999999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1"/>
    <x v="30"/>
    <x v="25"/>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9"/>
    <s v="Cimiento de Hº - Cº "/>
    <s v="m3."/>
    <n v="20.72"/>
    <m/>
    <n v="0"/>
    <n v="0"/>
    <n v="0"/>
    <m/>
    <n v="0"/>
    <n v="0"/>
    <n v="0"/>
    <n v="0"/>
    <n v="20.7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2"/>
    <x v="31"/>
    <x v="26"/>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0"/>
    <s v="Sobrecimiento de Hº - Cº "/>
    <s v="m3."/>
    <n v="7.77"/>
    <m/>
    <n v="0"/>
    <n v="0"/>
    <n v="0"/>
    <m/>
    <n v="0"/>
    <n v="0"/>
    <n v="0"/>
    <n v="0"/>
    <n v="7.7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3"/>
    <x v="32"/>
    <x v="27"/>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1"/>
    <s v="Muro de Ho.Co. "/>
    <s v="M3"/>
    <n v="63.71"/>
    <m/>
    <n v="0"/>
    <n v="0"/>
    <n v="0"/>
    <m/>
    <n v="0"/>
    <n v="0"/>
    <n v="0"/>
    <n v="0"/>
    <n v="6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4"/>
    <x v="33"/>
    <x v="28"/>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2"/>
    <s v="Muro de ladrillo 6 huecos e= 15 cm. "/>
    <s v="M2"/>
    <n v="213.71"/>
    <m/>
    <n v="0"/>
    <n v="0"/>
    <n v="0"/>
    <m/>
    <n v="0"/>
    <n v="0"/>
    <n v="0"/>
    <n v="0"/>
    <n v="21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5"/>
    <x v="34"/>
    <x v="15"/>
    <x v="10"/>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3"/>
    <s v="Mesón de Hº - Aº  + Muretes a=1,20m h=0,90m e=0,05m "/>
    <s v="Ml."/>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6"/>
    <x v="35"/>
    <x v="29"/>
    <x v="10"/>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4"/>
    <s v="Mesón de Hº - Aº  + Muretes a=0,55m h=0,90m e=0,05 "/>
    <s v="Ml."/>
    <n v="4.5599999999999996"/>
    <m/>
    <n v="0"/>
    <n v="0"/>
    <n v="0"/>
    <m/>
    <n v="0"/>
    <n v="0"/>
    <n v="0"/>
    <n v="0"/>
    <n v="4.5599999999999996"/>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
    <x v="36"/>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4"/>
    <s v="4 _x0009_OBRA FINA: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7"/>
    <x v="37"/>
    <x v="30"/>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1"/>
    <s v="Empedrado (0,30m) y Contrapiso de Ho. e= 10 cm.  (Conformacion con lineas cauville) "/>
    <s v="m2."/>
    <n v="520.22"/>
    <m/>
    <n v="0"/>
    <n v="0"/>
    <n v="0"/>
    <m/>
    <n v="0"/>
    <n v="0"/>
    <n v="0"/>
    <n v="0"/>
    <n v="520.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8"/>
    <x v="38"/>
    <x v="30"/>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2"/>
    <s v="Piso Enlucido Fino "/>
    <s v="m2."/>
    <n v="520.22"/>
    <m/>
    <n v="0"/>
    <n v="0"/>
    <n v="0"/>
    <m/>
    <n v="0"/>
    <n v="0"/>
    <n v="0"/>
    <n v="0"/>
    <n v="520.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9"/>
    <x v="39"/>
    <x v="31"/>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3"/>
    <s v="Revoque exterior enlucido fino cal/cemento "/>
    <s v="m2."/>
    <n v="3.12"/>
    <m/>
    <n v="0"/>
    <n v="0"/>
    <n v="0"/>
    <m/>
    <n v="0"/>
    <n v="0"/>
    <n v="0"/>
    <n v="0"/>
    <n v="3.1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0"/>
    <x v="40"/>
    <x v="28"/>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4"/>
    <s v="Revoque interior de cemento s/ ladrillo "/>
    <s v="m2."/>
    <n v="213.71"/>
    <m/>
    <n v="0"/>
    <n v="0"/>
    <n v="0"/>
    <m/>
    <n v="0"/>
    <n v="0"/>
    <n v="0"/>
    <n v="0"/>
    <n v="21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1"/>
    <x v="41"/>
    <x v="32"/>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5"/>
    <s v="Shotcrete "/>
    <s v="M2"/>
    <n v="220.54"/>
    <m/>
    <n v="0"/>
    <n v="0"/>
    <n v="0"/>
    <m/>
    <n v="0"/>
    <n v="0"/>
    <n v="0"/>
    <n v="0"/>
    <n v="220.5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
    <x v="42"/>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5"/>
    <s v="5 _x0009_TRABAJOS DE ACABADO: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2"/>
    <x v="43"/>
    <x v="32"/>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A-001"/>
    <s v="Pintura látex interior Cielo Raso "/>
    <s v="M2"/>
    <n v="220.54"/>
    <m/>
    <n v="0"/>
    <n v="0"/>
    <n v="0"/>
    <m/>
    <n v="0"/>
    <n v="0"/>
    <n v="0"/>
    <n v="0"/>
    <n v="220.5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5"/>
    <x v="44"/>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6"/>
    <s v="6 _x0009_INSTALACIONES HIDROSANITARIAS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3"/>
    <x v="45"/>
    <x v="33"/>
    <x v="12"/>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1"/>
    <s v="Canal de Ho.Co. a=0,30m, h=0,40m + enlucido fino "/>
    <s v="ml"/>
    <n v="61.97"/>
    <m/>
    <n v="0"/>
    <n v="0"/>
    <n v="0"/>
    <m/>
    <n v="0"/>
    <n v="0"/>
    <n v="0"/>
    <n v="0"/>
    <n v="61.9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4"/>
    <x v="46"/>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2"/>
    <s v="Cámara de inspección Ho.Co. de 60 x 60 cm.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5"/>
    <x v="47"/>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3"/>
    <s v="Coloc. Lavamanos + griferia + accesorios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6"/>
    <x v="48"/>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4"/>
    <s v="Provisión y colocado llave de paso Fv 1/2&quot;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7"/>
    <x v="49"/>
    <x v="34"/>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5"/>
    <s v="Sumidero de piso  "/>
    <s v="Pza."/>
    <n v="2"/>
    <m/>
    <n v="0"/>
    <n v="0"/>
    <n v="0"/>
    <m/>
    <n v="0"/>
    <n v="0"/>
    <n v="0"/>
    <n v="0"/>
    <n v="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8"/>
    <x v="50"/>
    <x v="35"/>
    <x v="13"/>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6"/>
    <s v="Tubería de FG Agua potable de ø 1/2&quot; + accesorios "/>
    <s v="m."/>
    <n v="25"/>
    <m/>
    <n v="0"/>
    <n v="0"/>
    <n v="0"/>
    <m/>
    <n v="0"/>
    <n v="0"/>
    <n v="0"/>
    <n v="0"/>
    <n v="25"/>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9"/>
    <x v="51"/>
    <x v="36"/>
    <x v="13"/>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7"/>
    <s v="Tubería de PVC. De Sanitario de ø 4&quot;+ accesorios "/>
    <s v="m."/>
    <n v="10"/>
    <m/>
    <n v="0"/>
    <n v="0"/>
    <n v="0"/>
    <m/>
    <n v="0"/>
    <n v="0"/>
    <n v="0"/>
    <n v="0"/>
    <n v="1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6"/>
    <x v="52"/>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7"/>
    <s v="7 _x0009_INSTALACION ELECTRICA: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0"/>
    <x v="53"/>
    <x v="37"/>
    <x v="1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1"/>
    <s v="Iluminación (Pantalla LED) "/>
    <s v="Pto."/>
    <n v="43"/>
    <m/>
    <n v="0"/>
    <n v="0"/>
    <n v="0"/>
    <m/>
    <n v="0"/>
    <n v="0"/>
    <n v="0"/>
    <n v="0"/>
    <n v="43"/>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1"/>
    <x v="54"/>
    <x v="38"/>
    <x v="1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2"/>
    <s v="Conmutador - Iluminación (Pantalla incandescente) "/>
    <s v="Pto."/>
    <n v="3"/>
    <m/>
    <n v="0"/>
    <n v="0"/>
    <n v="0"/>
    <m/>
    <n v="0"/>
    <n v="0"/>
    <n v="0"/>
    <n v="0"/>
    <n v="3"/>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2"/>
    <x v="55"/>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3"/>
    <s v="Tablero de distribución principal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3"/>
    <x v="56"/>
    <x v="39"/>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4"/>
    <s v="Térmicos de 15 amp. "/>
    <s v="Pza."/>
    <n v="4"/>
    <m/>
    <n v="0"/>
    <n v="0"/>
    <n v="0"/>
    <m/>
    <n v="0"/>
    <n v="0"/>
    <n v="0"/>
    <n v="0"/>
    <n v="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4"/>
    <x v="57"/>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5"/>
    <s v="Térmicos de 32 amp.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5"/>
    <x v="58"/>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6"/>
    <s v="Térmicos de 40 amp.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6"/>
    <x v="59"/>
    <x v="40"/>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7"/>
    <s v="Tomacorrientes doble  "/>
    <s v="Pza."/>
    <n v="12"/>
    <m/>
    <n v="0"/>
    <n v="0"/>
    <n v="0"/>
    <m/>
    <n v="0"/>
    <n v="0"/>
    <n v="0"/>
    <n v="0"/>
    <n v="1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7"/>
    <x v="60"/>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8"/>
    <s v="8 _x0009_TRABAJOS DE CARPINTERIA METALICA: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7"/>
    <x v="61"/>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CA-001"/>
    <s v="Coloc. Puertas Metálica + Quincallería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8"/>
    <x v="62"/>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CA-002"/>
    <s v="Coloc. Ventana Metálica corredera + quincallería "/>
    <s v="Pza."/>
    <n v="1"/>
    <m/>
    <n v="0"/>
    <n v="0"/>
    <n v="0"/>
    <m/>
    <n v="0"/>
    <n v="0"/>
    <n v="0"/>
    <n v="0"/>
    <n v="1"/>
    <d v="1899-12-30T00:00:00"/>
    <m/>
    <m/>
    <m/>
    <m/>
    <m/>
    <m/>
    <m/>
    <m/>
    <n v="0"/>
    <m/>
    <n v="0"/>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0"/>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r>
    <x v="2"/>
    <x v="7"/>
    <n v="144"/>
    <m/>
    <s v="SEP"/>
    <d v="2016-09-06T00:00:00"/>
    <s v="JUDITH"/>
    <n v="42230"/>
    <e v="#N/A"/>
    <s v="MINA"/>
    <s v="REYNALDO PARDO F."/>
    <s v="PROY-INV-002/2016"/>
    <d v="2016-09-06T00:00:00"/>
    <s v="SEP"/>
    <n v="709"/>
    <s v="OBRA"/>
    <x v="7"/>
    <m/>
    <x v="50"/>
    <x v="64"/>
    <x v="14"/>
    <x v="15"/>
    <x v="2"/>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0"/>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7"/>
    <n v="144"/>
    <m/>
    <s v="SEP"/>
    <d v="2016-09-06T00:00:00"/>
    <s v="JUDITH"/>
    <n v="42230"/>
    <e v="#N/A"/>
    <s v="MINA"/>
    <s v="REYNALDO PARDO F."/>
    <s v="PROY-INV-002/2016"/>
    <d v="2016-09-06T00:00:00"/>
    <s v="SEP"/>
    <n v="709"/>
    <s v="OBRA"/>
    <x v="7"/>
    <m/>
    <x v="51"/>
    <x v="64"/>
    <x v="14"/>
    <x v="15"/>
    <x v="2"/>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1"/>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7"/>
    <n v="144"/>
    <m/>
    <s v="SEP"/>
    <d v="2016-09-06T00:00:00"/>
    <s v="JUDITH"/>
    <n v="42230"/>
    <e v="#N/A"/>
    <s v="MINA"/>
    <s v="REYNALDO PARDO F."/>
    <s v="PROY-INV-002/2016"/>
    <d v="2016-09-06T00:00:00"/>
    <s v="SEP"/>
    <n v="709"/>
    <s v="OBRA"/>
    <x v="7"/>
    <m/>
    <x v="52"/>
    <x v="64"/>
    <x v="14"/>
    <x v="15"/>
    <x v="2"/>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2"/>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7"/>
    <n v="144"/>
    <s v="CAJA"/>
    <s v="SEP"/>
    <d v="2016-09-06T00:00:00"/>
    <s v="JUDITH"/>
    <n v="42230"/>
    <e v="#N/A"/>
    <s v="MINA"/>
    <s v="REYNALDO PARDO F."/>
    <s v="PROY-INV-002/2016"/>
    <d v="2016-09-06T00:00:00"/>
    <s v="SEP"/>
    <n v="709"/>
    <s v="OBRA"/>
    <x v="7"/>
    <m/>
    <x v="0"/>
    <x v="65"/>
    <x v="41"/>
    <x v="16"/>
    <x v="2"/>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
    <s v="DEVOLUCION ANTICIPO ."/>
    <s v="BOL"/>
    <n v="-0.25"/>
    <n v="3638763.04"/>
    <n v="-909690.76"/>
    <m/>
    <m/>
    <n v="-0.25"/>
    <n v="-909690.76"/>
    <n v="522810.7816091954"/>
    <n v="-130702.69540229885"/>
    <n v="-113711.345"/>
    <n v="0"/>
    <d v="2016-12-31T00:00:00"/>
    <d v="2017-02-09T00:00:00"/>
    <m/>
    <d v="2016-12-01T00:00:00"/>
    <s v="EMC-SUPV-FS-001/2016"/>
    <n v="15"/>
    <n v="557"/>
    <d v="2016-12-13T00:00:00"/>
    <m/>
    <n v="0"/>
    <m/>
    <n v="-909690.76"/>
    <n v="7595"/>
    <n v="6873"/>
    <d v="2016-12-23T00:00:00"/>
    <n v="2016"/>
    <s v="DIC"/>
    <m/>
    <m/>
    <m/>
    <m/>
    <m/>
    <s v="CONTRATO"/>
    <n v="507368"/>
    <n v="2256011"/>
    <m/>
    <s v="16-0517-00-711385-0-E"/>
    <m/>
    <s v="DESCUENTO 1"/>
  </r>
  <r>
    <x v="2"/>
    <x v="7"/>
    <n v="144"/>
    <s v="CAJA"/>
    <s v="SEP"/>
    <d v="2016-09-06T00:00:00"/>
    <s v="JUDITH"/>
    <n v="42230"/>
    <e v="#N/A"/>
    <s v="MINA"/>
    <s v="REYNALDO PARDO F."/>
    <s v="PROY-INV-002/2016"/>
    <d v="2016-09-06T00:00:00"/>
    <s v="SEP"/>
    <n v="709"/>
    <s v="OBRA"/>
    <x v="7"/>
    <m/>
    <x v="1"/>
    <x v="65"/>
    <x v="41"/>
    <x v="16"/>
    <x v="2"/>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2"/>
    <s v="DEVOLUCION ANTICIPO ."/>
    <s v="BOL"/>
    <n v="-0.25"/>
    <n v="3638763.04"/>
    <n v="-909690.76"/>
    <m/>
    <m/>
    <n v="-0.25"/>
    <n v="-909690.76"/>
    <n v="522810.7816091954"/>
    <n v="-130702.69540229885"/>
    <n v="-113711.345"/>
    <n v="0"/>
    <d v="2016-12-31T00:00:00"/>
    <d v="2017-02-09T00:00:00"/>
    <m/>
    <d v="2016-12-01T00:00:00"/>
    <s v="EMC-SUPV-FS-002/2016"/>
    <n v="17"/>
    <n v="557"/>
    <d v="2016-12-13T00:00:00"/>
    <m/>
    <n v="0"/>
    <m/>
    <n v="-909690.76"/>
    <n v="7595"/>
    <n v="6873"/>
    <d v="2016-12-23T00:00:00"/>
    <n v="2016"/>
    <s v="DIC"/>
    <m/>
    <m/>
    <m/>
    <m/>
    <m/>
    <s v="CONTRATO"/>
    <n v="507368"/>
    <n v="2256011"/>
    <m/>
    <s v="16-0517-00-711385-0-E"/>
    <m/>
    <s v="DESCUENTO 2"/>
  </r>
  <r>
    <x v="2"/>
    <x v="7"/>
    <n v="144"/>
    <s v="CAJA"/>
    <s v="SEP"/>
    <d v="2016-09-06T00:00:00"/>
    <s v="JUDITH"/>
    <n v="42230"/>
    <e v="#N/A"/>
    <s v="MINA"/>
    <s v="REYNALDO PARDO F."/>
    <s v="PROY-INV-002/2016"/>
    <d v="2016-09-06T00:00:00"/>
    <s v="SEP"/>
    <n v="709"/>
    <s v="OBRA"/>
    <x v="7"/>
    <m/>
    <x v="2"/>
    <x v="65"/>
    <x v="41"/>
    <x v="16"/>
    <x v="2"/>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3"/>
    <s v="DEVOLUCION ANTICIPO ."/>
    <s v="BOL"/>
    <n v="-0.25"/>
    <n v="3638763.04"/>
    <n v="-909690.76"/>
    <m/>
    <m/>
    <n v="-0.25"/>
    <n v="-909690.76"/>
    <n v="522810.7816091954"/>
    <n v="-130702.69540229885"/>
    <n v="-113711.345"/>
    <n v="0"/>
    <d v="2016-12-31T00:00:00"/>
    <d v="2017-02-09T00:00:00"/>
    <m/>
    <d v="2016-12-01T00:00:00"/>
    <s v="EMC-SUPV-FS-003/2016"/>
    <n v="19"/>
    <n v="557"/>
    <d v="2016-12-13T00:00:00"/>
    <m/>
    <n v="0"/>
    <m/>
    <n v="-909690.76"/>
    <n v="7595"/>
    <n v="6873"/>
    <d v="2016-12-23T00:00:00"/>
    <n v="2016"/>
    <s v="DIC"/>
    <m/>
    <m/>
    <m/>
    <m/>
    <m/>
    <s v="CONTRATO"/>
    <n v="507368"/>
    <n v="2256011"/>
    <m/>
    <s v="16-0517-00-711385-0-E"/>
    <m/>
    <s v="DESCUENTO 3"/>
  </r>
  <r>
    <x v="2"/>
    <x v="7"/>
    <n v="144"/>
    <s v="PAGO-LEGAL"/>
    <s v="SEP"/>
    <d v="2016-09-06T00:00:00"/>
    <s v="JUDITH"/>
    <n v="42230"/>
    <e v="#N/A"/>
    <s v="MINA"/>
    <s v="REYNALDO PARDO F."/>
    <s v="PROY-INV-002/2016"/>
    <d v="2016-09-06T00:00:00"/>
    <s v="SEP"/>
    <n v="709"/>
    <s v="OBRA"/>
    <x v="7"/>
    <m/>
    <x v="3"/>
    <x v="65"/>
    <x v="41"/>
    <x v="16"/>
    <x v="2"/>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4"/>
    <s v="DEVOLUCION ANTICIPO ."/>
    <s v="BOL"/>
    <n v="-0.25"/>
    <n v="3638763.04"/>
    <n v="-909690.76"/>
    <m/>
    <m/>
    <n v="-0.25"/>
    <n v="-909690.76"/>
    <n v="522810.7816091954"/>
    <n v="-130702.69540229885"/>
    <n v="-113711.345"/>
    <n v="0"/>
    <d v="2016-12-31T00:00:00"/>
    <d v="2017-02-09T00:00:00"/>
    <m/>
    <d v="2016-12-22T00:00:00"/>
    <s v="EMC-SUPV-FS-004/2016"/>
    <n v="20"/>
    <n v="653"/>
    <d v="2016-12-30T00:00:00"/>
    <m/>
    <n v="0"/>
    <m/>
    <n v="-909690.76"/>
    <m/>
    <m/>
    <m/>
    <m/>
    <s v="DIC"/>
    <m/>
    <m/>
    <m/>
    <m/>
    <m/>
    <s v="CONTRATO"/>
    <n v="507368"/>
    <n v="2256011"/>
    <m/>
    <s v="16-0517-00-711385-0-E"/>
    <m/>
    <m/>
  </r>
  <r>
    <x v="2"/>
    <x v="8"/>
    <n v="150"/>
    <s v="REGISTRO 400"/>
    <s v="NOV"/>
    <d v="2016-11-16T00:00:00"/>
    <s v="BERNO"/>
    <n v="49100"/>
    <s v="SOFTWARE"/>
    <s v="PLANTA CONCENTRADORA"/>
    <s v="ALFREDO HIDALGO PEÑAFIEL"/>
    <s v="PCPL-128/2016"/>
    <d v="2016-12-06T00:00:00"/>
    <s v="NOV"/>
    <n v="812"/>
    <s v="BIEN"/>
    <x v="8"/>
    <n v="92500"/>
    <x v="0"/>
    <x v="66"/>
    <x v="15"/>
    <x v="17"/>
    <x v="2"/>
    <m/>
    <m/>
    <m/>
    <m/>
    <m/>
    <m/>
    <m/>
    <m/>
    <m/>
    <d v="2016-12-12T00:00:00"/>
    <s v="IT-PCPL-111/2016"/>
    <d v="2016-12-13T00:00:00"/>
    <n v="476"/>
    <n v="648"/>
    <n v="458"/>
    <n v="67672"/>
    <n v="648"/>
    <m/>
    <s v="MINING&amp;MAINTENANCE"/>
    <d v="2016-12-13T00:00:00"/>
    <n v="30"/>
    <n v="20"/>
    <s v="C"/>
    <d v="2016-12-13T00:00:00"/>
    <m/>
    <s v="COLQUIRI"/>
    <m/>
    <m/>
    <s v="CLQ-2005 ADQUISICION DE SOFTWARE PARA MANTENIMIENTO MECANICO"/>
    <s v="PCPL-128/2016"/>
    <n v="49100"/>
    <n v="1"/>
    <s v="SOFTWARE PARA MANTENIMIENTO MECANICO ."/>
    <s v="UN"/>
    <n v="1"/>
    <n v="67672"/>
    <n v="67672"/>
    <m/>
    <m/>
    <m/>
    <n v="0"/>
    <n v="9722.9885057471256"/>
    <n v="0"/>
    <n v="0"/>
    <n v="0"/>
    <d v="2016-12-23T00:00:00"/>
    <d v="2017-02-01T00:00:00"/>
    <m/>
    <m/>
    <m/>
    <m/>
    <m/>
    <m/>
    <m/>
    <n v="0"/>
    <m/>
    <n v="0"/>
    <m/>
    <m/>
    <m/>
    <m/>
    <m/>
    <m/>
    <m/>
    <m/>
    <m/>
    <m/>
    <s v="OC"/>
    <m/>
    <m/>
    <m/>
    <s v="16-0517-00--0-E"/>
    <m/>
    <m/>
  </r>
  <r>
    <x v="3"/>
    <x v="9"/>
    <n v="1"/>
    <s v="COMISION DE CALIFICACION"/>
    <s v="DIC"/>
    <d v="2016-12-01T00:00:00"/>
    <s v="BERNO"/>
    <n v="34200"/>
    <s v="PRODUCTOS QUIMICOS"/>
    <s v="PLANTA CONCENTRADORA"/>
    <s v="ENRIQUE HUANCAPAZA CONDORI"/>
    <s v="PCPL-001/2017"/>
    <d v="2016-12-05T00:00:00"/>
    <s v="DIC"/>
    <n v="5"/>
    <s v="BIEN"/>
    <x v="9"/>
    <n v="4700000"/>
    <x v="49"/>
    <x v="63"/>
    <x v="14"/>
    <x v="4"/>
    <x v="2"/>
    <m/>
    <m/>
    <m/>
    <m/>
    <m/>
    <m/>
    <m/>
    <m/>
    <m/>
    <m/>
    <m/>
    <m/>
    <m/>
    <m/>
    <m/>
    <m/>
    <n v="0"/>
    <m/>
    <m/>
    <m/>
    <m/>
    <m/>
    <m/>
    <m/>
    <m/>
    <m/>
    <m/>
    <m/>
    <s v="CLQ-17- 1 ADQUISICION DE OXIDO DE CALCIO"/>
    <s v="PCPL-001/2017"/>
    <n v="34200"/>
    <n v="0"/>
    <s v=" ."/>
    <n v="0"/>
    <n v="0"/>
    <m/>
    <n v="0"/>
    <m/>
    <m/>
    <m/>
    <n v="0"/>
    <n v="0"/>
    <n v="0"/>
    <n v="0"/>
    <n v="0"/>
    <d v="1899-12-30T00:00:00"/>
    <d v="1900-02-08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n v="200500"/>
    <x v="0"/>
    <x v="67"/>
    <x v="42"/>
    <x v="18"/>
    <x v="2"/>
    <m/>
    <m/>
    <m/>
    <m/>
    <m/>
    <m/>
    <s v="DOUGLAS MEDRANO"/>
    <s v="ENRIQUE HUANCAPAZA"/>
    <m/>
    <d v="2016-12-20T00:00:00"/>
    <s v="IT-PCPL-001/2016"/>
    <d v="2016-12-28T00:00:00"/>
    <n v="1"/>
    <n v="1"/>
    <m/>
    <n v="200200"/>
    <n v="1"/>
    <m/>
    <s v="FANAGOM SRL"/>
    <m/>
    <n v="30"/>
    <s v="POR CRONOGRAMA"/>
    <s v="C"/>
    <d v="2016-12-15T00:00:00"/>
    <m/>
    <s v="COLQUIRI"/>
    <m/>
    <m/>
    <s v="CLQ-17- 2 ADQUISICION DE SEGMENTOS DE POLIURETANO PARA TROMEL MOLINO"/>
    <s v="PCPL-004/2017"/>
    <n v="34400"/>
    <n v="1"/>
    <s v="SEGMENTOS DE POLIURETANO PARA TROMMEL CIEGOS ."/>
    <s v="PZ"/>
    <n v="24"/>
    <n v="680"/>
    <n v="16320"/>
    <m/>
    <m/>
    <m/>
    <n v="0"/>
    <n v="97.701149425287355"/>
    <n v="0"/>
    <n v="0"/>
    <n v="0"/>
    <d v="2017-01-30T00:00:00"/>
    <d v="2017-03-11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1"/>
    <x v="68"/>
    <x v="43"/>
    <x v="18"/>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72"/>
    <n v="680"/>
    <n v="48960"/>
    <m/>
    <m/>
    <m/>
    <n v="0"/>
    <n v="97.701149425287355"/>
    <n v="0"/>
    <n v="0"/>
    <n v="0"/>
    <d v="2017-01-30T00:00:00"/>
    <d v="2017-03-11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2"/>
    <x v="69"/>
    <x v="44"/>
    <x v="19"/>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400"/>
    <n v="37"/>
    <n v="14800"/>
    <m/>
    <m/>
    <m/>
    <n v="0"/>
    <n v="5.3160919540229887"/>
    <n v="0"/>
    <n v="0"/>
    <n v="0"/>
    <d v="2017-01-30T00:00:00"/>
    <d v="2017-03-11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0"/>
    <x v="67"/>
    <x v="40"/>
    <x v="18"/>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1"/>
    <s v="SEGMENTOS DE POLIURETANO PARA TROMMEL CIEGOS ."/>
    <s v="PZ"/>
    <n v="12"/>
    <n v="680"/>
    <n v="8160"/>
    <m/>
    <m/>
    <m/>
    <n v="0"/>
    <n v="97.701149425287355"/>
    <n v="0"/>
    <n v="0"/>
    <n v="0"/>
    <d v="2016-03-31T00:00:00"/>
    <d v="2016-05-10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1"/>
    <x v="68"/>
    <x v="45"/>
    <x v="18"/>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36"/>
    <n v="680"/>
    <n v="24480"/>
    <m/>
    <m/>
    <m/>
    <n v="0"/>
    <n v="97.701149425287355"/>
    <n v="0"/>
    <n v="0"/>
    <n v="0"/>
    <d v="2016-03-31T00:00:00"/>
    <d v="2016-05-10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2"/>
    <x v="69"/>
    <x v="46"/>
    <x v="19"/>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200"/>
    <n v="37"/>
    <n v="7400"/>
    <m/>
    <m/>
    <m/>
    <n v="0"/>
    <n v="5.3160919540229887"/>
    <n v="0"/>
    <n v="0"/>
    <n v="0"/>
    <d v="2016-03-31T00:00:00"/>
    <d v="2016-05-10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0"/>
    <x v="67"/>
    <x v="42"/>
    <x v="18"/>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1"/>
    <s v="SEGMENTOS DE POLIURETANO PARA TROMMEL CIEGOS ."/>
    <s v="PZ"/>
    <n v="24"/>
    <n v="680"/>
    <n v="16320"/>
    <m/>
    <m/>
    <m/>
    <n v="0"/>
    <n v="97.701149425287355"/>
    <n v="0"/>
    <n v="0"/>
    <n v="0"/>
    <d v="2016-08-30T00:00:00"/>
    <d v="2016-10-09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1"/>
    <x v="68"/>
    <x v="43"/>
    <x v="18"/>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72"/>
    <n v="680"/>
    <n v="48960"/>
    <m/>
    <m/>
    <m/>
    <n v="0"/>
    <n v="97.701149425287355"/>
    <n v="0"/>
    <n v="0"/>
    <n v="0"/>
    <d v="2016-08-30T00:00:00"/>
    <d v="2016-10-09T00:00:00"/>
    <m/>
    <m/>
    <m/>
    <m/>
    <m/>
    <m/>
    <m/>
    <n v="0"/>
    <m/>
    <n v="0"/>
    <m/>
    <m/>
    <m/>
    <m/>
    <m/>
    <m/>
    <m/>
    <m/>
    <m/>
    <m/>
    <s v="OC"/>
    <m/>
    <m/>
    <m/>
    <s v="16-0517-00--0-E"/>
    <m/>
    <m/>
  </r>
  <r>
    <x v="3"/>
    <x v="10"/>
    <n v="1"/>
    <s v="COMISION DE CALIFICACION"/>
    <s v="DIC"/>
    <d v="2016-12-01T00:00:00"/>
    <s v="BERNO"/>
    <n v="34400"/>
    <s v="PRODUCTOS DE CUERO Y CAUCHO"/>
    <s v="PLANTA CONCENTRADORA"/>
    <s v="ENRIQUE HUANCAPAZA CONDORI"/>
    <s v="PCPL-004/2017"/>
    <d v="2016-12-05T00:00:00"/>
    <s v="DIC"/>
    <n v="4"/>
    <s v="BIEN"/>
    <x v="10"/>
    <m/>
    <x v="2"/>
    <x v="69"/>
    <x v="44"/>
    <x v="19"/>
    <x v="2"/>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400"/>
    <n v="37"/>
    <n v="14800"/>
    <m/>
    <m/>
    <m/>
    <n v="0"/>
    <n v="5.3160919540229887"/>
    <n v="0"/>
    <n v="0"/>
    <n v="0"/>
    <d v="2016-08-30T00:00:00"/>
    <d v="2016-10-09T00:00:00"/>
    <m/>
    <m/>
    <m/>
    <m/>
    <m/>
    <m/>
    <m/>
    <n v="0"/>
    <m/>
    <n v="0"/>
    <m/>
    <m/>
    <m/>
    <m/>
    <m/>
    <m/>
    <m/>
    <m/>
    <m/>
    <m/>
    <s v="OC"/>
    <m/>
    <m/>
    <m/>
    <s v="16-0517-00--0-E"/>
    <m/>
    <m/>
  </r>
  <r>
    <x v="3"/>
    <x v="11"/>
    <n v="1"/>
    <s v="COMISION DE CALIFICACION"/>
    <s v="DIC"/>
    <d v="2016-12-02T00:00:00"/>
    <s v="BERNO"/>
    <n v="39800"/>
    <s v="OTROS REPUESTOS Y ACCESORIOS"/>
    <s v="PLANTA CONCENTRADORA"/>
    <s v="ENRIQUE HUANCAPAZA CONDORI"/>
    <s v="PCPL-002/2017"/>
    <d v="2016-12-06T00:00:00"/>
    <s v="DIC"/>
    <n v="2"/>
    <s v="BIEN"/>
    <x v="11"/>
    <n v="4200000"/>
    <x v="49"/>
    <x v="63"/>
    <x v="14"/>
    <x v="4"/>
    <x v="2"/>
    <m/>
    <m/>
    <m/>
    <m/>
    <m/>
    <m/>
    <m/>
    <m/>
    <m/>
    <m/>
    <m/>
    <m/>
    <m/>
    <m/>
    <m/>
    <m/>
    <n v="0"/>
    <m/>
    <m/>
    <m/>
    <m/>
    <m/>
    <m/>
    <m/>
    <m/>
    <m/>
    <m/>
    <m/>
    <s v="CLQ-17- 3 ADQUISICION DE FORROS PARA MOLINOS SAG HARDINGE 16 X 5"/>
    <s v="PCPL-002/2017"/>
    <n v="39800"/>
    <n v="0"/>
    <s v=" ."/>
    <n v="0"/>
    <n v="0"/>
    <m/>
    <n v="0"/>
    <m/>
    <m/>
    <m/>
    <n v="0"/>
    <n v="0"/>
    <n v="0"/>
    <n v="0"/>
    <n v="0"/>
    <d v="1899-12-30T00:00:00"/>
    <d v="1900-02-08T00:00:00"/>
    <m/>
    <m/>
    <m/>
    <m/>
    <m/>
    <m/>
    <m/>
    <n v="0"/>
    <m/>
    <n v="0"/>
    <m/>
    <m/>
    <m/>
    <m/>
    <m/>
    <m/>
    <m/>
    <m/>
    <m/>
    <m/>
    <s v="OC"/>
    <m/>
    <m/>
    <m/>
    <s v="16-0517-00--0-E"/>
    <m/>
    <m/>
  </r>
  <r>
    <x v="3"/>
    <x v="12"/>
    <n v="1"/>
    <s v="COMISION DE CALIFICACION"/>
    <s v="DIC"/>
    <d v="2016-12-06T00:00:00"/>
    <s v="JUDITH"/>
    <n v="39800"/>
    <s v="OTROS REPUESTOS Y ACCESORIOS"/>
    <s v="MINA"/>
    <s v="REYNALDO PARDO F."/>
    <s v="ADQ/MINA-003/2017"/>
    <d v="2016-12-08T00:00:00"/>
    <s v="DIC"/>
    <n v="8"/>
    <s v="BIEN"/>
    <x v="12"/>
    <n v="3200000"/>
    <x v="0"/>
    <x v="70"/>
    <x v="44"/>
    <x v="18"/>
    <x v="2"/>
    <m/>
    <m/>
    <m/>
    <m/>
    <m/>
    <m/>
    <m/>
    <m/>
    <m/>
    <m/>
    <m/>
    <m/>
    <m/>
    <m/>
    <m/>
    <m/>
    <n v="0"/>
    <m/>
    <m/>
    <m/>
    <m/>
    <m/>
    <m/>
    <m/>
    <m/>
    <m/>
    <m/>
    <m/>
    <s v="CLQ-17- 4 ADQUISICION DE BARRAS CONICAS Y EXTENSIBLES R32"/>
    <s v="ADQ/MINA-003/2017"/>
    <n v="39800"/>
    <n v="1"/>
    <s v="BARRA CONICA H22-108MM, 11°, 610MM ."/>
    <s v="PZ"/>
    <n v="400"/>
    <m/>
    <n v="0"/>
    <m/>
    <m/>
    <m/>
    <n v="0"/>
    <n v="0"/>
    <n v="0"/>
    <n v="0"/>
    <n v="0"/>
    <d v="1899-12-30T00:00:00"/>
    <d v="1900-02-08T00:00:00"/>
    <m/>
    <m/>
    <m/>
    <m/>
    <m/>
    <m/>
    <m/>
    <n v="0"/>
    <m/>
    <n v="0"/>
    <m/>
    <m/>
    <m/>
    <m/>
    <m/>
    <m/>
    <m/>
    <m/>
    <m/>
    <m/>
    <s v="OC"/>
    <m/>
    <m/>
    <m/>
    <s v="16-0517-00--0-E"/>
    <m/>
    <m/>
  </r>
  <r>
    <x v="3"/>
    <x v="12"/>
    <n v="1"/>
    <s v="COMISION DE CALIFICACION"/>
    <s v="DIC"/>
    <d v="2016-12-06T00:00:00"/>
    <s v="JUDITH"/>
    <n v="39800"/>
    <s v="OTROS REPUESTOS Y ACCESORIOS"/>
    <s v="MINA"/>
    <s v="REYNALDO PARDO F."/>
    <s v="ADQ/MINA-003/2017"/>
    <d v="2016-12-08T00:00:00"/>
    <s v="DIC"/>
    <n v="8"/>
    <s v="BIEN"/>
    <x v="12"/>
    <m/>
    <x v="1"/>
    <x v="71"/>
    <x v="47"/>
    <x v="18"/>
    <x v="2"/>
    <m/>
    <m/>
    <m/>
    <m/>
    <m/>
    <m/>
    <m/>
    <m/>
    <m/>
    <m/>
    <m/>
    <m/>
    <m/>
    <m/>
    <m/>
    <m/>
    <n v="0"/>
    <m/>
    <m/>
    <m/>
    <m/>
    <m/>
    <m/>
    <m/>
    <m/>
    <m/>
    <m/>
    <m/>
    <s v="CLQ-17- 4 ADQUISICION DE BARRAS CONICAS Y EXTENSIBLES R32"/>
    <s v="ADQ/MINA-003/2017"/>
    <n v="39800"/>
    <n v="2"/>
    <s v="BARRA CONICA H22-108MM, 11°, 1220MM ."/>
    <s v="PZ"/>
    <n v="600"/>
    <m/>
    <n v="0"/>
    <m/>
    <m/>
    <m/>
    <n v="0"/>
    <n v="0"/>
    <n v="0"/>
    <n v="0"/>
    <n v="0"/>
    <d v="1899-12-30T00:00:00"/>
    <d v="1900-02-08T00:00:00"/>
    <m/>
    <m/>
    <m/>
    <m/>
    <m/>
    <m/>
    <m/>
    <n v="0"/>
    <m/>
    <n v="0"/>
    <m/>
    <m/>
    <m/>
    <m/>
    <m/>
    <m/>
    <m/>
    <m/>
    <m/>
    <m/>
    <s v="OC"/>
    <m/>
    <m/>
    <m/>
    <s v="16-0517-00--0-E"/>
    <m/>
    <m/>
  </r>
  <r>
    <x v="3"/>
    <x v="12"/>
    <n v="1"/>
    <s v="COMISION DE CALIFICACION"/>
    <s v="DIC"/>
    <d v="2016-12-06T00:00:00"/>
    <s v="JUDITH"/>
    <n v="39800"/>
    <s v="OTROS REPUESTOS Y ACCESORIOS"/>
    <s v="MINA"/>
    <s v="REYNALDO PARDO F."/>
    <s v="ADQ/MINA-003/2017"/>
    <d v="2016-12-08T00:00:00"/>
    <s v="DIC"/>
    <n v="8"/>
    <s v="BIEN"/>
    <x v="12"/>
    <m/>
    <x v="2"/>
    <x v="72"/>
    <x v="48"/>
    <x v="18"/>
    <x v="2"/>
    <m/>
    <m/>
    <m/>
    <m/>
    <m/>
    <m/>
    <m/>
    <m/>
    <m/>
    <m/>
    <m/>
    <m/>
    <m/>
    <m/>
    <m/>
    <m/>
    <n v="0"/>
    <m/>
    <m/>
    <m/>
    <m/>
    <m/>
    <m/>
    <m/>
    <m/>
    <m/>
    <m/>
    <m/>
    <s v="CLQ-17- 4 ADQUISICION DE BARRAS CONICAS Y EXTENSIBLES R32"/>
    <s v="ADQ/MINA-003/2017"/>
    <n v="39800"/>
    <n v="3"/>
    <s v="BARRA CONICA H22-108MM, 11°, 1830MM ."/>
    <s v="PZ"/>
    <n v="1800"/>
    <m/>
    <n v="0"/>
    <m/>
    <m/>
    <m/>
    <n v="0"/>
    <n v="0"/>
    <n v="0"/>
    <n v="0"/>
    <n v="0"/>
    <d v="1899-12-30T00:00:00"/>
    <d v="1900-02-08T00:00:00"/>
    <m/>
    <m/>
    <m/>
    <m/>
    <m/>
    <m/>
    <m/>
    <n v="0"/>
    <m/>
    <n v="0"/>
    <m/>
    <m/>
    <m/>
    <m/>
    <m/>
    <m/>
    <m/>
    <m/>
    <m/>
    <m/>
    <s v="OC"/>
    <m/>
    <m/>
    <m/>
    <s v="16-0517-00--0-E"/>
    <m/>
    <m/>
  </r>
  <r>
    <x v="3"/>
    <x v="12"/>
    <n v="1"/>
    <s v="COMISION DE CALIFICACION"/>
    <s v="DIC"/>
    <d v="2016-12-06T00:00:00"/>
    <s v="JUDITH"/>
    <n v="39800"/>
    <s v="OTROS REPUESTOS Y ACCESORIOS"/>
    <s v="MINA"/>
    <s v="REYNALDO PARDO F."/>
    <s v="ADQ/MINA-003/2017"/>
    <d v="2016-12-08T00:00:00"/>
    <s v="DIC"/>
    <n v="8"/>
    <s v="BIEN"/>
    <x v="12"/>
    <m/>
    <x v="3"/>
    <x v="73"/>
    <x v="47"/>
    <x v="18"/>
    <x v="2"/>
    <m/>
    <m/>
    <m/>
    <m/>
    <m/>
    <m/>
    <m/>
    <m/>
    <m/>
    <m/>
    <m/>
    <m/>
    <m/>
    <m/>
    <m/>
    <m/>
    <n v="0"/>
    <m/>
    <m/>
    <m/>
    <m/>
    <m/>
    <m/>
    <m/>
    <m/>
    <m/>
    <m/>
    <m/>
    <s v="CLQ-17- 4 ADQUISICION DE BARRAS CONICAS Y EXTENSIBLES R32"/>
    <s v="ADQ/MINA-003/2017"/>
    <n v="39800"/>
    <n v="4"/>
    <s v="BARRA CONICA H22-108MM, 11°, 2435MM ."/>
    <s v="PZ"/>
    <n v="600"/>
    <m/>
    <n v="0"/>
    <m/>
    <m/>
    <m/>
    <n v="0"/>
    <n v="0"/>
    <n v="0"/>
    <n v="0"/>
    <n v="0"/>
    <d v="1899-12-30T00:00:00"/>
    <d v="1900-02-08T00:00:00"/>
    <m/>
    <m/>
    <m/>
    <m/>
    <m/>
    <m/>
    <m/>
    <n v="0"/>
    <m/>
    <n v="0"/>
    <m/>
    <m/>
    <m/>
    <m/>
    <m/>
    <m/>
    <m/>
    <m/>
    <m/>
    <m/>
    <s v="OC"/>
    <m/>
    <m/>
    <m/>
    <s v="16-0517-00--0-E"/>
    <m/>
    <m/>
  </r>
  <r>
    <x v="3"/>
    <x v="12"/>
    <n v="1"/>
    <s v="COMISION DE CALIFICACION"/>
    <s v="DIC"/>
    <d v="2016-12-06T00:00:00"/>
    <s v="JUDITH"/>
    <n v="39800"/>
    <s v="OTROS REPUESTOS Y ACCESORIOS"/>
    <s v="MINA"/>
    <s v="REYNALDO PARDO F."/>
    <s v="ADQ/MINA-003/2017"/>
    <d v="2016-12-08T00:00:00"/>
    <s v="DIC"/>
    <n v="8"/>
    <s v="BIEN"/>
    <x v="12"/>
    <m/>
    <x v="4"/>
    <x v="74"/>
    <x v="49"/>
    <x v="18"/>
    <x v="2"/>
    <m/>
    <m/>
    <m/>
    <m/>
    <m/>
    <m/>
    <m/>
    <m/>
    <m/>
    <m/>
    <m/>
    <m/>
    <m/>
    <m/>
    <m/>
    <m/>
    <n v="0"/>
    <m/>
    <m/>
    <m/>
    <m/>
    <m/>
    <m/>
    <m/>
    <m/>
    <m/>
    <m/>
    <m/>
    <s v="CLQ-17- 4 ADQUISICION DE BARRAS CONICAS Y EXTENSIBLES R32"/>
    <s v="ADQ/MINA-003/2017"/>
    <n v="39800"/>
    <n v="5"/>
    <s v="BARRA EXTENSIBLE MFR32-RD32-R32 1220 MM R32 ."/>
    <s v="PZ"/>
    <n v="120"/>
    <m/>
    <n v="0"/>
    <m/>
    <m/>
    <m/>
    <n v="0"/>
    <n v="0"/>
    <n v="0"/>
    <n v="0"/>
    <n v="0"/>
    <d v="1899-12-30T00:00:00"/>
    <d v="1900-02-08T00:00:00"/>
    <m/>
    <m/>
    <m/>
    <m/>
    <m/>
    <m/>
    <m/>
    <n v="0"/>
    <m/>
    <n v="0"/>
    <m/>
    <m/>
    <m/>
    <m/>
    <m/>
    <m/>
    <m/>
    <m/>
    <m/>
    <m/>
    <s v="OC"/>
    <m/>
    <m/>
    <m/>
    <s v="16-0517-00--0-E"/>
    <m/>
    <m/>
  </r>
  <r>
    <x v="3"/>
    <x v="12"/>
    <n v="1"/>
    <s v="COMISION DE CALIFICACION"/>
    <s v="DIC"/>
    <d v="2016-12-06T00:00:00"/>
    <s v="JUDITH"/>
    <n v="39800"/>
    <s v="OTROS REPUESTOS Y ACCESORIOS"/>
    <s v="MINA"/>
    <s v="REYNALDO PARDO F."/>
    <s v="ADQ/MINA-003/2017"/>
    <d v="2016-12-08T00:00:00"/>
    <s v="DIC"/>
    <n v="8"/>
    <s v="BIEN"/>
    <x v="12"/>
    <m/>
    <x v="5"/>
    <x v="75"/>
    <x v="40"/>
    <x v="18"/>
    <x v="2"/>
    <m/>
    <m/>
    <m/>
    <m/>
    <m/>
    <m/>
    <m/>
    <m/>
    <m/>
    <m/>
    <m/>
    <m/>
    <m/>
    <m/>
    <m/>
    <m/>
    <n v="0"/>
    <m/>
    <m/>
    <m/>
    <m/>
    <m/>
    <m/>
    <m/>
    <m/>
    <m/>
    <m/>
    <m/>
    <s v="CLQ-17- 4 ADQUISICION DE BARRAS CONICAS Y EXTENSIBLES R32"/>
    <s v="ADQ/MINA-003/2017"/>
    <n v="39800"/>
    <n v="6"/>
    <s v="SHANK ADAPTER 450212 R-32 14/380 ."/>
    <s v="PZ"/>
    <n v="12"/>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n v="13708249.75"/>
    <x v="0"/>
    <x v="76"/>
    <x v="15"/>
    <x v="0"/>
    <x v="2"/>
    <m/>
    <m/>
    <m/>
    <m/>
    <m/>
    <m/>
    <m/>
    <m/>
    <m/>
    <m/>
    <m/>
    <m/>
    <m/>
    <m/>
    <m/>
    <m/>
    <n v="0"/>
    <m/>
    <m/>
    <m/>
    <m/>
    <m/>
    <m/>
    <m/>
    <m/>
    <m/>
    <m/>
    <m/>
    <s v="CLQ-17- 5 ADQUISICION DE MATERIAL EXPLOSIVO GESTION 2017"/>
    <s v="ADQ/MINA-001/2017"/>
    <n v="34200"/>
    <n v="1"/>
    <s v="ANFO 0.75 G/CM3, VEL. DET. 3500 M/S ."/>
    <s v="Kg"/>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1"/>
    <x v="77"/>
    <x v="15"/>
    <x v="18"/>
    <x v="2"/>
    <m/>
    <m/>
    <m/>
    <m/>
    <m/>
    <m/>
    <m/>
    <m/>
    <m/>
    <m/>
    <m/>
    <m/>
    <m/>
    <m/>
    <m/>
    <m/>
    <n v="0"/>
    <m/>
    <m/>
    <m/>
    <m/>
    <m/>
    <m/>
    <m/>
    <m/>
    <m/>
    <m/>
    <m/>
    <s v="CLQ-17- 5 ADQUISICION DE MATERIAL EXPLOSIVO GESTION 2017"/>
    <s v="ADQ/MINA-001/2017"/>
    <n v="34200"/>
    <n v="2"/>
    <s v="DINAMITA GEL 7/8&quot;X8&quot;  ."/>
    <s v="PZ"/>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2"/>
    <x v="78"/>
    <x v="15"/>
    <x v="18"/>
    <x v="2"/>
    <m/>
    <m/>
    <m/>
    <m/>
    <m/>
    <m/>
    <m/>
    <m/>
    <m/>
    <m/>
    <m/>
    <m/>
    <m/>
    <m/>
    <m/>
    <m/>
    <n v="0"/>
    <m/>
    <m/>
    <m/>
    <m/>
    <m/>
    <m/>
    <m/>
    <m/>
    <m/>
    <m/>
    <m/>
    <s v="CLQ-17- 5 ADQUISICION DE MATERIAL EXPLOSIVO GESTION 2017"/>
    <s v="ADQ/MINA-001/2017"/>
    <n v="34200"/>
    <n v="3"/>
    <s v="HIDROGEL 1.1/8&quot;X8&quot; ."/>
    <s v="PZ"/>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3"/>
    <x v="79"/>
    <x v="15"/>
    <x v="2"/>
    <x v="2"/>
    <m/>
    <m/>
    <m/>
    <m/>
    <m/>
    <m/>
    <m/>
    <m/>
    <m/>
    <m/>
    <m/>
    <m/>
    <m/>
    <m/>
    <m/>
    <m/>
    <n v="0"/>
    <m/>
    <m/>
    <m/>
    <m/>
    <m/>
    <m/>
    <m/>
    <m/>
    <m/>
    <m/>
    <m/>
    <s v="CLQ-17- 5 ADQUISICION DE MATERIAL EXPLOSIVO GESTION 2017"/>
    <s v="ADQ/MINA-001/2017"/>
    <n v="34200"/>
    <n v="4"/>
    <s v="CORDON DETONANTE N°3 NORMAL 3 Gr/M  ."/>
    <s v="M"/>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4"/>
    <x v="80"/>
    <x v="15"/>
    <x v="2"/>
    <x v="2"/>
    <m/>
    <m/>
    <m/>
    <m/>
    <m/>
    <m/>
    <m/>
    <m/>
    <m/>
    <m/>
    <m/>
    <m/>
    <m/>
    <m/>
    <m/>
    <m/>
    <n v="0"/>
    <m/>
    <m/>
    <m/>
    <m/>
    <m/>
    <m/>
    <m/>
    <m/>
    <m/>
    <m/>
    <m/>
    <s v="CLQ-17- 5 ADQUISICION DE MATERIAL EXPLOSIVO GESTION 2017"/>
    <s v="ADQ/MINA-001/2017"/>
    <n v="34200"/>
    <n v="5"/>
    <s v="MECHA RAPIDA 35 Seg/M ."/>
    <s v="M"/>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5"/>
    <x v="81"/>
    <x v="15"/>
    <x v="18"/>
    <x v="2"/>
    <m/>
    <m/>
    <m/>
    <m/>
    <m/>
    <m/>
    <m/>
    <m/>
    <m/>
    <m/>
    <m/>
    <m/>
    <m/>
    <m/>
    <m/>
    <m/>
    <n v="0"/>
    <m/>
    <m/>
    <m/>
    <m/>
    <m/>
    <m/>
    <m/>
    <m/>
    <m/>
    <m/>
    <m/>
    <s v="CLQ-17- 5 ADQUISICION DE MATERIAL EXPLOSIVO GESTION 2017"/>
    <s v="ADQ/MINA-001/2017"/>
    <n v="34200"/>
    <n v="6"/>
    <s v="FULMINANTE COMUN POTENCIA N°6  ."/>
    <s v="PZ"/>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6"/>
    <x v="82"/>
    <x v="15"/>
    <x v="18"/>
    <x v="2"/>
    <m/>
    <m/>
    <m/>
    <m/>
    <m/>
    <m/>
    <m/>
    <m/>
    <m/>
    <m/>
    <m/>
    <m/>
    <m/>
    <m/>
    <m/>
    <m/>
    <n v="0"/>
    <m/>
    <m/>
    <m/>
    <m/>
    <m/>
    <m/>
    <m/>
    <m/>
    <m/>
    <m/>
    <m/>
    <s v="CLQ-17- 5 ADQUISICION DE MATERIAL EXPLOSIVO GESTION 2017"/>
    <s v="ADQ/MINA-001/2017"/>
    <n v="34200"/>
    <n v="7"/>
    <s v="CONECTOR PARA MECHA RAPIDA ."/>
    <s v="PZ"/>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7"/>
    <x v="83"/>
    <x v="15"/>
    <x v="2"/>
    <x v="2"/>
    <m/>
    <m/>
    <m/>
    <m/>
    <m/>
    <m/>
    <m/>
    <m/>
    <m/>
    <m/>
    <m/>
    <m/>
    <m/>
    <m/>
    <m/>
    <m/>
    <n v="0"/>
    <m/>
    <m/>
    <m/>
    <m/>
    <m/>
    <m/>
    <m/>
    <m/>
    <m/>
    <m/>
    <m/>
    <s v="CLQ-17- 5 ADQUISICION DE MATERIAL EXPLOSIVO GESTION 2017"/>
    <s v="ADQ/MINA-001/2017"/>
    <n v="34200"/>
    <n v="8"/>
    <s v="MECHA DE SEGURIDAD BLANCA 150 Seg/M ."/>
    <s v="M"/>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8"/>
    <x v="84"/>
    <x v="15"/>
    <x v="18"/>
    <x v="2"/>
    <m/>
    <m/>
    <m/>
    <m/>
    <m/>
    <m/>
    <m/>
    <m/>
    <m/>
    <m/>
    <m/>
    <m/>
    <m/>
    <m/>
    <m/>
    <m/>
    <n v="0"/>
    <m/>
    <m/>
    <m/>
    <m/>
    <m/>
    <m/>
    <m/>
    <m/>
    <m/>
    <m/>
    <m/>
    <s v="CLQ-17- 5 ADQUISICION DE MATERIAL EXPLOSIVO GESTION 2017"/>
    <s v="ADQ/MINA-001/2017"/>
    <n v="34200"/>
    <n v="9"/>
    <s v="RIONEL LP 2.6 M ."/>
    <s v="PZ"/>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50"/>
    <x v="85"/>
    <x v="15"/>
    <x v="18"/>
    <x v="2"/>
    <m/>
    <m/>
    <m/>
    <m/>
    <m/>
    <m/>
    <m/>
    <m/>
    <m/>
    <m/>
    <m/>
    <m/>
    <m/>
    <m/>
    <m/>
    <m/>
    <n v="0"/>
    <m/>
    <m/>
    <m/>
    <m/>
    <m/>
    <m/>
    <m/>
    <m/>
    <m/>
    <m/>
    <m/>
    <s v="CLQ-17- 5 ADQUISICION DE MATERIAL EXPLOSIVO GESTION 2017"/>
    <s v="ADQ/MINA-001/2017"/>
    <n v="34200"/>
    <n v="10"/>
    <s v="RIONEL MS 15.0 M ."/>
    <s v="PZ"/>
    <n v="1"/>
    <m/>
    <n v="0"/>
    <m/>
    <m/>
    <m/>
    <n v="0"/>
    <n v="0"/>
    <n v="0"/>
    <n v="0"/>
    <n v="0"/>
    <d v="1899-12-30T00:00:00"/>
    <d v="1900-02-08T00:00:00"/>
    <m/>
    <m/>
    <m/>
    <m/>
    <m/>
    <m/>
    <m/>
    <n v="0"/>
    <m/>
    <n v="0"/>
    <m/>
    <m/>
    <m/>
    <m/>
    <m/>
    <m/>
    <m/>
    <m/>
    <m/>
    <m/>
    <s v="OC"/>
    <m/>
    <m/>
    <m/>
    <s v="16-0517-00--0-E"/>
    <m/>
    <m/>
  </r>
  <r>
    <x v="3"/>
    <x v="13"/>
    <n v="1"/>
    <s v="COMISION DE CALIFICACION"/>
    <s v="DIC"/>
    <d v="2016-12-06T00:00:00"/>
    <s v="JUDITH"/>
    <n v="34200"/>
    <s v="PRODUCTOS QUIMICOS"/>
    <s v="MINA"/>
    <s v="REYNALDO PARDO F."/>
    <s v="ADQ/MINA-001/2017"/>
    <d v="2016-12-08T00:00:00"/>
    <s v="DIC"/>
    <n v="10"/>
    <s v="BIEN"/>
    <x v="13"/>
    <m/>
    <x v="51"/>
    <x v="86"/>
    <x v="15"/>
    <x v="18"/>
    <x v="2"/>
    <m/>
    <m/>
    <m/>
    <m/>
    <m/>
    <m/>
    <m/>
    <m/>
    <m/>
    <m/>
    <m/>
    <m/>
    <m/>
    <m/>
    <m/>
    <m/>
    <n v="0"/>
    <m/>
    <m/>
    <m/>
    <m/>
    <m/>
    <m/>
    <m/>
    <m/>
    <m/>
    <m/>
    <m/>
    <s v="CLQ-17- 5 ADQUISICION DE MATERIAL EXPLOSIVO GESTION 2017"/>
    <s v="ADQ/MINA-001/2017"/>
    <n v="34200"/>
    <n v="11"/>
    <s v="BOOSTER 160 G ."/>
    <s v="PZ"/>
    <n v="1"/>
    <m/>
    <n v="0"/>
    <m/>
    <m/>
    <m/>
    <n v="0"/>
    <n v="0"/>
    <n v="0"/>
    <n v="0"/>
    <n v="0"/>
    <d v="1899-12-30T00:00:00"/>
    <d v="1900-02-08T00:00:00"/>
    <m/>
    <m/>
    <m/>
    <m/>
    <m/>
    <m/>
    <m/>
    <n v="0"/>
    <m/>
    <n v="0"/>
    <m/>
    <m/>
    <m/>
    <m/>
    <m/>
    <m/>
    <m/>
    <m/>
    <m/>
    <m/>
    <s v="OC"/>
    <m/>
    <m/>
    <m/>
    <s v="16-0517-00--0-E"/>
    <m/>
    <m/>
  </r>
  <r>
    <x v="3"/>
    <x v="14"/>
    <n v="1"/>
    <s v="COMISION DE CALIFICACION"/>
    <s v="DIC"/>
    <d v="2016-12-06T00:00:00"/>
    <s v="JUDITH"/>
    <n v="39800"/>
    <s v="OTROS REPUESTOS Y ACCESORIOS"/>
    <s v="MINA"/>
    <s v="REYNALDO PARDO F."/>
    <s v="ADQ/MINA-002/2017"/>
    <d v="2016-12-08T00:00:00"/>
    <s v="DIC"/>
    <n v="9"/>
    <s v="BIEN"/>
    <x v="14"/>
    <n v="3631300"/>
    <x v="0"/>
    <x v="87"/>
    <x v="50"/>
    <x v="18"/>
    <x v="2"/>
    <m/>
    <m/>
    <m/>
    <m/>
    <m/>
    <m/>
    <m/>
    <m/>
    <m/>
    <m/>
    <m/>
    <m/>
    <m/>
    <m/>
    <m/>
    <m/>
    <n v="0"/>
    <m/>
    <m/>
    <m/>
    <m/>
    <m/>
    <m/>
    <m/>
    <m/>
    <m/>
    <m/>
    <m/>
    <s v="CLQ-17- 6 ADQUISICION DE BROCAS CONICAS"/>
    <s v="ADQ/MINA-002/2017"/>
    <n v="39800"/>
    <n v="1"/>
    <s v="BROCA CONICA 110, 5X9, 2X7, 38 MM ."/>
    <s v="PZ"/>
    <n v="6500"/>
    <m/>
    <n v="0"/>
    <m/>
    <m/>
    <m/>
    <n v="0"/>
    <n v="0"/>
    <n v="0"/>
    <n v="0"/>
    <n v="0"/>
    <d v="1899-12-30T00:00:00"/>
    <d v="1900-02-08T00:00:00"/>
    <m/>
    <m/>
    <m/>
    <m/>
    <m/>
    <m/>
    <m/>
    <n v="0"/>
    <m/>
    <n v="0"/>
    <m/>
    <m/>
    <m/>
    <m/>
    <m/>
    <m/>
    <m/>
    <m/>
    <m/>
    <m/>
    <s v="OC"/>
    <m/>
    <m/>
    <m/>
    <s v="16-0517-00--0-E"/>
    <m/>
    <m/>
  </r>
  <r>
    <x v="3"/>
    <x v="14"/>
    <n v="1"/>
    <s v="COMISION DE CALIFICACION"/>
    <s v="DIC"/>
    <d v="2016-12-06T00:00:00"/>
    <s v="JUDITH"/>
    <n v="39800"/>
    <s v="OTROS REPUESTOS Y ACCESORIOS"/>
    <s v="MINA"/>
    <s v="REYNALDO PARDO F."/>
    <s v="ADQ/MINA-002/2017"/>
    <d v="2016-12-08T00:00:00"/>
    <s v="DIC"/>
    <n v="9"/>
    <s v="BIEN"/>
    <x v="14"/>
    <m/>
    <x v="1"/>
    <x v="88"/>
    <x v="51"/>
    <x v="18"/>
    <x v="2"/>
    <m/>
    <m/>
    <m/>
    <m/>
    <m/>
    <m/>
    <m/>
    <m/>
    <m/>
    <m/>
    <m/>
    <m/>
    <m/>
    <m/>
    <m/>
    <m/>
    <n v="0"/>
    <m/>
    <m/>
    <m/>
    <m/>
    <m/>
    <m/>
    <m/>
    <m/>
    <m/>
    <m/>
    <m/>
    <s v="CLQ-17- 6 ADQUISICION DE BROCAS CONICAS"/>
    <s v="ADQ/MINA-002/2017"/>
    <n v="39800"/>
    <n v="2"/>
    <s v="BROCA CONICA 110, 5X9, 2X7, 41 MM ."/>
    <s v="PZ"/>
    <n v="6600"/>
    <m/>
    <n v="0"/>
    <m/>
    <m/>
    <m/>
    <n v="0"/>
    <n v="0"/>
    <n v="0"/>
    <n v="0"/>
    <n v="0"/>
    <d v="1899-12-30T00:00:00"/>
    <d v="1900-02-08T00:00:00"/>
    <m/>
    <m/>
    <m/>
    <m/>
    <m/>
    <m/>
    <m/>
    <n v="0"/>
    <m/>
    <n v="0"/>
    <m/>
    <m/>
    <m/>
    <m/>
    <m/>
    <m/>
    <m/>
    <m/>
    <m/>
    <m/>
    <s v="OC"/>
    <m/>
    <m/>
    <m/>
    <s v="16-0517-00--0-E"/>
    <m/>
    <m/>
  </r>
  <r>
    <x v="3"/>
    <x v="15"/>
    <n v="1"/>
    <s v="OC-COMPRADOR"/>
    <s v="DIC"/>
    <d v="2016-12-09T00:00:00"/>
    <s v="BERNO"/>
    <n v="34200"/>
    <s v="PRODUCTOS QUIMICOS"/>
    <s v="SEGURIDAD INDUSTRIAL Y MEDIO AMBIENTE"/>
    <s v="MARIA ROXANA INFANTES GUZMAN"/>
    <s v="SIMA-297/2016"/>
    <d v="2016-12-13T00:00:00"/>
    <s v="DIC"/>
    <n v="12"/>
    <s v="BIEN"/>
    <x v="15"/>
    <n v="504000"/>
    <x v="0"/>
    <x v="89"/>
    <x v="52"/>
    <x v="20"/>
    <x v="2"/>
    <m/>
    <m/>
    <m/>
    <m/>
    <m/>
    <m/>
    <n v="7"/>
    <s v="DOUGLAS MEDRANO"/>
    <m/>
    <d v="2016-12-23T00:00:00"/>
    <s v="SIMA-311/2016"/>
    <d v="2016-01-09T00:00:00"/>
    <n v="2"/>
    <n v="2"/>
    <m/>
    <n v="420000"/>
    <n v="2"/>
    <m/>
    <s v="HUGO OVICO CAMPOS"/>
    <m/>
    <n v="30"/>
    <s v="DE ACUERDO A REQUERIMIENTO"/>
    <m/>
    <d v="2016-12-22T00:00:00"/>
    <m/>
    <s v="COLQUIRI"/>
    <m/>
    <m/>
    <s v="CLQ-17- 7 ADQUISICION DE HIDROXIDO DE CALCIO"/>
    <s v="SIMA-297/2016"/>
    <n v="34200"/>
    <n v="1"/>
    <s v="HIDROXIDO DE CALCIO ."/>
    <s v="TON"/>
    <n v="420"/>
    <n v="10000"/>
    <n v="4200000"/>
    <m/>
    <m/>
    <m/>
    <n v="0"/>
    <n v="1436.7816091954023"/>
    <n v="0"/>
    <n v="0"/>
    <n v="0"/>
    <e v="#VALUE!"/>
    <e v="#VALUE!"/>
    <m/>
    <m/>
    <m/>
    <m/>
    <m/>
    <m/>
    <m/>
    <n v="0"/>
    <m/>
    <n v="0"/>
    <m/>
    <m/>
    <m/>
    <m/>
    <m/>
    <m/>
    <m/>
    <m/>
    <m/>
    <m/>
    <s v="OC"/>
    <m/>
    <m/>
    <m/>
    <s v="16-0517-00--0-E"/>
    <m/>
    <m/>
  </r>
  <r>
    <x v="3"/>
    <x v="16"/>
    <n v="1"/>
    <s v="COTIZACION"/>
    <s v="DIC"/>
    <d v="2016-12-09T00:00:00"/>
    <s v="BERNO"/>
    <n v="25210"/>
    <s v="CONSULTORÍAS POR PRODUCTO"/>
    <s v="SEGURIDAD INDUSTRIAL Y MEDIO AMBIENTE"/>
    <s v="MARIA ROXANA INFANTES GUZMAN"/>
    <s v="SIMA-298/2016"/>
    <d v="2016-12-13T00:00:00"/>
    <s v="DIC"/>
    <n v="11"/>
    <s v="SERV"/>
    <x v="16"/>
    <n v="78000"/>
    <x v="49"/>
    <x v="63"/>
    <x v="14"/>
    <x v="4"/>
    <x v="2"/>
    <m/>
    <m/>
    <m/>
    <m/>
    <m/>
    <m/>
    <m/>
    <m/>
    <m/>
    <m/>
    <m/>
    <m/>
    <m/>
    <m/>
    <m/>
    <m/>
    <n v="0"/>
    <m/>
    <m/>
    <m/>
    <m/>
    <m/>
    <m/>
    <m/>
    <m/>
    <m/>
    <m/>
    <m/>
    <s v="CLQ-17- 8 ADQUISICION DE MONITOREO AMBIENTAL GESTION 2017"/>
    <s v="SIMA-298/2016"/>
    <n v="25210"/>
    <n v="0"/>
    <s v=" ."/>
    <n v="0"/>
    <n v="0"/>
    <m/>
    <n v="0"/>
    <m/>
    <m/>
    <m/>
    <n v="0"/>
    <n v="0"/>
    <n v="0"/>
    <n v="0"/>
    <n v="0"/>
    <d v="1899-12-30T00:00:00"/>
    <d v="1900-02-08T00:00:00"/>
    <m/>
    <m/>
    <m/>
    <m/>
    <m/>
    <m/>
    <m/>
    <n v="0"/>
    <m/>
    <n v="0"/>
    <m/>
    <m/>
    <m/>
    <m/>
    <m/>
    <m/>
    <m/>
    <m/>
    <m/>
    <m/>
    <s v="OC"/>
    <m/>
    <m/>
    <m/>
    <s v="16-0517-00--0-E"/>
    <m/>
    <m/>
  </r>
  <r>
    <x v="3"/>
    <x v="17"/>
    <s v="1;4"/>
    <s v="COTIZACION"/>
    <s v="DIC"/>
    <d v="2016-12-12T00:00:00"/>
    <s v="BERNO"/>
    <n v="34300"/>
    <s v="LLANTAS Y NEUMÁTICOS"/>
    <s v="MANTENIMIENTO Y SERVICIOS"/>
    <s v="CESAR ROCHA ZANGA"/>
    <s v="MANTTO Y SERV 001/207"/>
    <d v="2016-12-20T00:00:00"/>
    <s v="DIC"/>
    <n v="13"/>
    <s v="BIEN"/>
    <x v="17"/>
    <n v="1051950"/>
    <x v="49"/>
    <x v="63"/>
    <x v="14"/>
    <x v="4"/>
    <x v="2"/>
    <m/>
    <m/>
    <m/>
    <m/>
    <m/>
    <m/>
    <m/>
    <m/>
    <m/>
    <m/>
    <m/>
    <m/>
    <m/>
    <m/>
    <m/>
    <m/>
    <n v="0"/>
    <m/>
    <m/>
    <m/>
    <m/>
    <m/>
    <m/>
    <m/>
    <m/>
    <m/>
    <m/>
    <m/>
    <s v="CLQ-17- 9 ADQUISICION DE LUBRICANTES EQUIPOS MINA Y SUPERFICIE GESTION 2017"/>
    <s v="MANTTO Y SERV 001/207"/>
    <n v="34300"/>
    <n v="0"/>
    <s v=" ."/>
    <n v="0"/>
    <n v="0"/>
    <m/>
    <n v="0"/>
    <m/>
    <m/>
    <m/>
    <n v="0"/>
    <n v="0"/>
    <n v="0"/>
    <n v="0"/>
    <n v="0"/>
    <d v="1899-12-30T00:00:00"/>
    <d v="1900-02-08T00:00:00"/>
    <m/>
    <m/>
    <m/>
    <m/>
    <m/>
    <m/>
    <m/>
    <n v="0"/>
    <m/>
    <n v="0"/>
    <m/>
    <m/>
    <m/>
    <m/>
    <m/>
    <m/>
    <m/>
    <m/>
    <m/>
    <m/>
    <s v="OC"/>
    <m/>
    <m/>
    <m/>
    <s v="16-0517-00--0-E"/>
    <m/>
    <m/>
  </r>
  <r>
    <x v="3"/>
    <x v="18"/>
    <n v="2"/>
    <s v="COMISION DE CALIFICACION"/>
    <s v="DIC"/>
    <d v="2016-12-12T00:00:00"/>
    <s v="BERNO"/>
    <n v="34110"/>
    <s v="COMBUSTIBLES, LUBRICANTES Y DERIVADOS PARA CONSUMO"/>
    <s v="MANTENIMIENTO Y SERVICIOS"/>
    <s v="CESAR ROCHA ZANGA"/>
    <s v="MANTTO Y SERV 002/207"/>
    <d v="2016-12-20T00:00:00"/>
    <s v="DIC"/>
    <n v="14"/>
    <s v="BIEN"/>
    <x v="18"/>
    <n v="5002600"/>
    <x v="49"/>
    <x v="63"/>
    <x v="14"/>
    <x v="4"/>
    <x v="2"/>
    <m/>
    <m/>
    <m/>
    <m/>
    <m/>
    <m/>
    <m/>
    <m/>
    <m/>
    <m/>
    <m/>
    <m/>
    <m/>
    <m/>
    <m/>
    <m/>
    <n v="0"/>
    <m/>
    <m/>
    <m/>
    <m/>
    <m/>
    <m/>
    <m/>
    <m/>
    <m/>
    <m/>
    <m/>
    <s v="CLQ-17- 10 ADQUISICION DE NEUMATICOS DE DIFERENTES MEDIDAS"/>
    <s v="MANTTO Y SERV 002/207"/>
    <n v="34110"/>
    <n v="0"/>
    <s v=" ."/>
    <n v="0"/>
    <n v="0"/>
    <m/>
    <n v="0"/>
    <m/>
    <m/>
    <m/>
    <n v="0"/>
    <n v="0"/>
    <n v="0"/>
    <n v="0"/>
    <n v="0"/>
    <d v="1899-12-30T00:00:00"/>
    <d v="1900-02-08T00:00:00"/>
    <m/>
    <m/>
    <m/>
    <m/>
    <m/>
    <m/>
    <m/>
    <n v="0"/>
    <m/>
    <n v="0"/>
    <m/>
    <m/>
    <m/>
    <m/>
    <m/>
    <m/>
    <m/>
    <m/>
    <m/>
    <m/>
    <s v="OC"/>
    <m/>
    <m/>
    <m/>
    <s v="16-0517-00--0-E"/>
    <m/>
    <m/>
  </r>
  <r>
    <x v="3"/>
    <x v="19"/>
    <n v="2"/>
    <s v="COTIZACION"/>
    <s v="DIC"/>
    <d v="2016-12-23T00:00:00"/>
    <s v="BERNO"/>
    <n v="34200"/>
    <s v="PRODUCTOS QUIMICOS"/>
    <s v="SEGURIDAD INDUSTRIAL Y MEDIO AMBIENTE"/>
    <s v="MARIA ROXANA INFANTES GUZMAN"/>
    <s v="SIMA-311/2016"/>
    <d v="2016-12-28T00:00:00"/>
    <s v="DIC"/>
    <n v="18"/>
    <s v="BIEN"/>
    <x v="19"/>
    <n v="34020"/>
    <x v="49"/>
    <x v="63"/>
    <x v="14"/>
    <x v="4"/>
    <x v="2"/>
    <m/>
    <m/>
    <m/>
    <m/>
    <m/>
    <m/>
    <m/>
    <m/>
    <m/>
    <m/>
    <m/>
    <m/>
    <m/>
    <m/>
    <m/>
    <m/>
    <n v="0"/>
    <m/>
    <m/>
    <m/>
    <m/>
    <m/>
    <m/>
    <m/>
    <m/>
    <m/>
    <m/>
    <m/>
    <s v="CLQ-17- 11 ADQUISICION DE PINTURA SINTETICA CON BRILLO"/>
    <s v="SIMA-311/2016"/>
    <n v="34200"/>
    <n v="0"/>
    <s v=" ."/>
    <n v="0"/>
    <n v="0"/>
    <m/>
    <n v="0"/>
    <m/>
    <m/>
    <m/>
    <n v="0"/>
    <n v="0"/>
    <n v="0"/>
    <n v="0"/>
    <n v="0"/>
    <d v="1899-12-30T00:00:00"/>
    <d v="1900-02-08T00:00:00"/>
    <m/>
    <m/>
    <m/>
    <m/>
    <m/>
    <m/>
    <m/>
    <n v="0"/>
    <m/>
    <n v="0"/>
    <m/>
    <m/>
    <m/>
    <m/>
    <m/>
    <m/>
    <m/>
    <m/>
    <m/>
    <m/>
    <s v="OC"/>
    <m/>
    <m/>
    <m/>
    <s v="16-0517-00--0-E"/>
    <m/>
    <m/>
  </r>
  <r>
    <x v="3"/>
    <x v="20"/>
    <n v="2"/>
    <s v="COTIZACION"/>
    <s v="DIC"/>
    <d v="2016-12-23T00:00:00"/>
    <s v="BERNO"/>
    <n v="39800"/>
    <s v="OTROS REPUESTOS Y ACCESORIOS"/>
    <s v="MANTENIMIENTO Y SERVICIOS"/>
    <s v="CESAR ROCHA ZANGA"/>
    <s v="ADQ MANTTO Y SERV 005/2017"/>
    <d v="2016-12-28T00:00:00"/>
    <s v="DIC"/>
    <n v="16"/>
    <s v="BIEN"/>
    <x v="20"/>
    <n v="467600"/>
    <x v="49"/>
    <x v="63"/>
    <x v="14"/>
    <x v="4"/>
    <x v="2"/>
    <m/>
    <m/>
    <m/>
    <m/>
    <m/>
    <m/>
    <m/>
    <m/>
    <m/>
    <m/>
    <m/>
    <m/>
    <m/>
    <m/>
    <m/>
    <m/>
    <n v="0"/>
    <m/>
    <m/>
    <m/>
    <m/>
    <m/>
    <m/>
    <m/>
    <m/>
    <m/>
    <m/>
    <m/>
    <s v="CLQ-17- 12 ADQUISICION DE MANGUERAS HIDRAULICAS GESTION 2017"/>
    <s v="ADQ MANTTO Y SERV 005/2017"/>
    <n v="39800"/>
    <n v="0"/>
    <s v=" ."/>
    <n v="0"/>
    <n v="0"/>
    <m/>
    <n v="0"/>
    <m/>
    <m/>
    <m/>
    <n v="0"/>
    <n v="0"/>
    <n v="0"/>
    <n v="0"/>
    <n v="0"/>
    <d v="1899-12-30T00:00:00"/>
    <d v="1900-02-08T00:00:00"/>
    <m/>
    <m/>
    <m/>
    <m/>
    <m/>
    <m/>
    <m/>
    <n v="0"/>
    <m/>
    <n v="0"/>
    <m/>
    <m/>
    <m/>
    <m/>
    <m/>
    <m/>
    <m/>
    <m/>
    <m/>
    <m/>
    <s v="OC"/>
    <m/>
    <m/>
    <m/>
    <s v="16-0517-00--0-E"/>
    <m/>
    <m/>
  </r>
  <r>
    <x v="3"/>
    <x v="21"/>
    <n v="2"/>
    <s v="COTIZACION"/>
    <s v="DIC"/>
    <d v="2016-12-23T00:00:00"/>
    <s v="BERNO"/>
    <n v="39800"/>
    <s v="OTROS REPUESTOS Y ACCESORIOS"/>
    <s v="MANTENIMIENTO Y SERVICIOS"/>
    <s v="CESAR ROCHA ZANGA"/>
    <s v="ADQ MANTTO Y SERV 004/2017"/>
    <d v="2016-12-28T00:00:00"/>
    <s v="DIC"/>
    <n v="17"/>
    <s v="BIEN"/>
    <x v="21"/>
    <n v="1210390"/>
    <x v="49"/>
    <x v="63"/>
    <x v="14"/>
    <x v="4"/>
    <x v="2"/>
    <m/>
    <m/>
    <m/>
    <m/>
    <m/>
    <m/>
    <m/>
    <m/>
    <m/>
    <m/>
    <m/>
    <m/>
    <m/>
    <m/>
    <m/>
    <m/>
    <n v="0"/>
    <m/>
    <m/>
    <m/>
    <m/>
    <m/>
    <m/>
    <m/>
    <m/>
    <m/>
    <m/>
    <m/>
    <s v="CLQ-17- 13 ADQUISICION DE FILTROS PARA EQUIPO PESADO GESTION 2017"/>
    <s v="ADQ MANTTO Y SERV 004/2017"/>
    <n v="39800"/>
    <n v="0"/>
    <s v=" ."/>
    <n v="0"/>
    <n v="0"/>
    <m/>
    <n v="0"/>
    <m/>
    <m/>
    <m/>
    <n v="0"/>
    <n v="0"/>
    <n v="0"/>
    <n v="0"/>
    <n v="0"/>
    <d v="1899-12-30T00:00:00"/>
    <d v="1900-02-08T00:00:00"/>
    <m/>
    <m/>
    <m/>
    <m/>
    <m/>
    <m/>
    <m/>
    <n v="0"/>
    <m/>
    <n v="0"/>
    <m/>
    <m/>
    <m/>
    <m/>
    <m/>
    <m/>
    <m/>
    <m/>
    <m/>
    <m/>
    <s v="OC"/>
    <m/>
    <m/>
    <m/>
    <s v="16-0517-00--0-E"/>
    <m/>
    <m/>
  </r>
  <r>
    <x v="3"/>
    <x v="22"/>
    <n v="2"/>
    <s v="COTIZACION"/>
    <s v="DIC"/>
    <d v="2016-12-28T00:00:00"/>
    <s v="BERNO"/>
    <n v="39800"/>
    <s v="OTROS REPUESTOS Y ACCESORIOS"/>
    <s v="MANTENIMIENTO Y SERVICIOS"/>
    <s v="CESAR ROCHA ZANGA"/>
    <s v="ADQ MANTTO Y SERV 003/2017"/>
    <d v="2016-12-28T00:00:00"/>
    <s v="DIC"/>
    <n v="15"/>
    <s v="BIEN"/>
    <x v="22"/>
    <n v="1279290.2"/>
    <x v="49"/>
    <x v="63"/>
    <x v="14"/>
    <x v="4"/>
    <x v="2"/>
    <m/>
    <m/>
    <m/>
    <m/>
    <m/>
    <m/>
    <m/>
    <m/>
    <m/>
    <m/>
    <m/>
    <m/>
    <m/>
    <m/>
    <m/>
    <m/>
    <n v="0"/>
    <m/>
    <m/>
    <m/>
    <m/>
    <m/>
    <m/>
    <m/>
    <m/>
    <m/>
    <m/>
    <m/>
    <s v="CLQ-17- 14 ADQUISICION DE REPUESTOS PARA PERFORADORAS JACKLEY Y STOPER SECO-250 GESTION 2017"/>
    <s v="ADQ MANTTO Y SERV 003/2017"/>
    <n v="39800"/>
    <n v="0"/>
    <s v=" ."/>
    <n v="0"/>
    <n v="0"/>
    <m/>
    <n v="0"/>
    <m/>
    <m/>
    <m/>
    <n v="0"/>
    <n v="0"/>
    <n v="0"/>
    <n v="0"/>
    <n v="0"/>
    <d v="1899-12-30T00:00:00"/>
    <d v="1900-02-08T00:00:00"/>
    <m/>
    <m/>
    <m/>
    <m/>
    <m/>
    <m/>
    <m/>
    <n v="0"/>
    <m/>
    <n v="0"/>
    <m/>
    <m/>
    <m/>
    <m/>
    <m/>
    <m/>
    <m/>
    <m/>
    <m/>
    <m/>
    <s v="OC"/>
    <m/>
    <m/>
    <m/>
    <s v="16-0517-00--0-E"/>
    <m/>
    <m/>
  </r>
  <r>
    <x v="3"/>
    <x v="23"/>
    <m/>
    <s v="COTIZACION"/>
    <m/>
    <m/>
    <s v="BERNO"/>
    <m/>
    <e v="#N/A"/>
    <m/>
    <m/>
    <m/>
    <m/>
    <m/>
    <m/>
    <m/>
    <x v="23"/>
    <n v="650940"/>
    <x v="49"/>
    <x v="63"/>
    <x v="14"/>
    <x v="4"/>
    <x v="2"/>
    <m/>
    <m/>
    <m/>
    <m/>
    <m/>
    <m/>
    <m/>
    <m/>
    <m/>
    <m/>
    <m/>
    <m/>
    <m/>
    <m/>
    <m/>
    <m/>
    <n v="0"/>
    <m/>
    <m/>
    <m/>
    <m/>
    <m/>
    <m/>
    <m/>
    <m/>
    <m/>
    <m/>
    <m/>
    <s v="CLQ-17- 15 ADQUISICION DE REPUESTOS PARA MOTORES BF 4M1013EC BF 4M10132C HST1A GESTION 2017"/>
    <n v="0"/>
    <n v="0"/>
    <n v="0"/>
    <s v=" ."/>
    <n v="0"/>
    <n v="0"/>
    <m/>
    <n v="0"/>
    <m/>
    <m/>
    <m/>
    <n v="0"/>
    <n v="0"/>
    <n v="0"/>
    <n v="0"/>
    <n v="0"/>
    <d v="1899-12-30T00:00:00"/>
    <d v="1900-02-08T00:00:00"/>
    <m/>
    <m/>
    <m/>
    <m/>
    <m/>
    <m/>
    <m/>
    <n v="0"/>
    <m/>
    <n v="0"/>
    <m/>
    <m/>
    <m/>
    <m/>
    <m/>
    <m/>
    <m/>
    <m/>
    <m/>
    <m/>
    <s v="OC"/>
    <m/>
    <m/>
    <m/>
    <s v="16-0517-00--0-E"/>
    <m/>
    <m/>
  </r>
  <r>
    <x v="3"/>
    <x v="24"/>
    <m/>
    <s v="COTIZACION"/>
    <m/>
    <m/>
    <s v="BERNO"/>
    <m/>
    <e v="#N/A"/>
    <m/>
    <m/>
    <m/>
    <m/>
    <m/>
    <m/>
    <m/>
    <x v="24"/>
    <n v="600000"/>
    <x v="49"/>
    <x v="63"/>
    <x v="14"/>
    <x v="4"/>
    <x v="2"/>
    <m/>
    <m/>
    <m/>
    <m/>
    <m/>
    <m/>
    <m/>
    <m/>
    <m/>
    <m/>
    <m/>
    <m/>
    <m/>
    <m/>
    <m/>
    <m/>
    <n v="0"/>
    <m/>
    <m/>
    <m/>
    <m/>
    <m/>
    <m/>
    <m/>
    <m/>
    <m/>
    <m/>
    <m/>
    <s v="CLQ-17- 16 ADQUISICION DE TORNO PARALELO "/>
    <n v="0"/>
    <n v="0"/>
    <n v="0"/>
    <s v=" ."/>
    <n v="0"/>
    <n v="0"/>
    <m/>
    <n v="0"/>
    <m/>
    <m/>
    <m/>
    <n v="0"/>
    <n v="0"/>
    <n v="0"/>
    <n v="0"/>
    <n v="0"/>
    <d v="1899-12-30T00:00:00"/>
    <d v="1900-02-08T00:00:00"/>
    <m/>
    <m/>
    <m/>
    <m/>
    <m/>
    <m/>
    <m/>
    <n v="0"/>
    <m/>
    <n v="0"/>
    <m/>
    <m/>
    <m/>
    <m/>
    <m/>
    <m/>
    <m/>
    <m/>
    <m/>
    <m/>
    <s v="OC"/>
    <m/>
    <m/>
    <m/>
    <s v="16-0517-00--0-E"/>
    <m/>
    <m/>
  </r>
  <r>
    <x v="3"/>
    <x v="25"/>
    <m/>
    <s v="COTIZACION"/>
    <m/>
    <m/>
    <m/>
    <m/>
    <e v="#N/A"/>
    <m/>
    <m/>
    <m/>
    <m/>
    <m/>
    <m/>
    <m/>
    <x v="25"/>
    <n v="364966.67"/>
    <x v="49"/>
    <x v="63"/>
    <x v="14"/>
    <x v="4"/>
    <x v="2"/>
    <m/>
    <m/>
    <m/>
    <m/>
    <m/>
    <m/>
    <m/>
    <m/>
    <m/>
    <m/>
    <m/>
    <m/>
    <m/>
    <m/>
    <m/>
    <m/>
    <n v="0"/>
    <m/>
    <m/>
    <m/>
    <m/>
    <m/>
    <m/>
    <m/>
    <m/>
    <m/>
    <m/>
    <m/>
    <s v="CLQ-17- 17 ADQUISICION DE CONECTORES PERMANENTES GESTION 2017"/>
    <n v="0"/>
    <n v="0"/>
    <n v="0"/>
    <s v=" ."/>
    <n v="0"/>
    <n v="0"/>
    <m/>
    <n v="0"/>
    <m/>
    <m/>
    <m/>
    <n v="0"/>
    <n v="0"/>
    <n v="0"/>
    <n v="0"/>
    <n v="0"/>
    <d v="1899-12-30T00:00:00"/>
    <d v="1900-02-08T00:00:00"/>
    <m/>
    <m/>
    <m/>
    <m/>
    <m/>
    <m/>
    <m/>
    <n v="0"/>
    <m/>
    <n v="0"/>
    <m/>
    <m/>
    <m/>
    <m/>
    <m/>
    <m/>
    <m/>
    <m/>
    <m/>
    <m/>
    <s v="OC"/>
    <m/>
    <m/>
    <m/>
    <s v="16-0517-00--0-E"/>
    <m/>
    <m/>
  </r>
  <r>
    <x v="3"/>
    <x v="26"/>
    <m/>
    <s v="COTIZACION"/>
    <m/>
    <m/>
    <m/>
    <m/>
    <e v="#N/A"/>
    <m/>
    <m/>
    <m/>
    <m/>
    <m/>
    <m/>
    <m/>
    <x v="26"/>
    <n v="130000"/>
    <x v="49"/>
    <x v="63"/>
    <x v="14"/>
    <x v="4"/>
    <x v="2"/>
    <m/>
    <m/>
    <m/>
    <m/>
    <m/>
    <m/>
    <m/>
    <m/>
    <m/>
    <m/>
    <m/>
    <m/>
    <m/>
    <m/>
    <m/>
    <m/>
    <n v="0"/>
    <m/>
    <m/>
    <m/>
    <m/>
    <m/>
    <m/>
    <m/>
    <m/>
    <m/>
    <m/>
    <m/>
    <s v="CLQ-17- 18 ADQUISICION DE CILINDROS DE DIRECCION P/SCOOP MODELO ST2G"/>
    <n v="0"/>
    <n v="0"/>
    <n v="0"/>
    <s v=" ."/>
    <n v="0"/>
    <n v="0"/>
    <m/>
    <n v="0"/>
    <m/>
    <m/>
    <m/>
    <n v="0"/>
    <n v="0"/>
    <n v="0"/>
    <n v="0"/>
    <n v="0"/>
    <d v="1899-12-30T00:00:00"/>
    <d v="1900-02-08T00:00:00"/>
    <m/>
    <m/>
    <m/>
    <m/>
    <m/>
    <m/>
    <m/>
    <n v="0"/>
    <m/>
    <n v="0"/>
    <m/>
    <m/>
    <m/>
    <m/>
    <m/>
    <m/>
    <m/>
    <m/>
    <m/>
    <m/>
    <s v="OC"/>
    <m/>
    <m/>
    <m/>
    <s v="16-0517-00--0-E"/>
    <m/>
    <m/>
  </r>
  <r>
    <x v="3"/>
    <x v="27"/>
    <n v="4"/>
    <s v="COTIZACION"/>
    <s v="ENE"/>
    <d v="2017-01-17T00:00:00"/>
    <s v="EIL"/>
    <n v="43700"/>
    <s v="OTRAS MAQUINARIAS Y EQUIPO"/>
    <s v="MANTENIMIENTO Y SERVICIOS"/>
    <s v="CESAR ROCHA ZANGA"/>
    <s v="ADQ MANTTO Y SERV 009/2017"/>
    <d v="2017-01-17T00:00:00"/>
    <s v="ENE"/>
    <n v="3"/>
    <s v="BIEN"/>
    <x v="27"/>
    <n v="450000"/>
    <x v="0"/>
    <x v="90"/>
    <x v="15"/>
    <x v="18"/>
    <x v="2"/>
    <m/>
    <m/>
    <m/>
    <m/>
    <m/>
    <m/>
    <m/>
    <m/>
    <m/>
    <m/>
    <m/>
    <m/>
    <m/>
    <m/>
    <m/>
    <m/>
    <n v="0"/>
    <m/>
    <m/>
    <m/>
    <m/>
    <m/>
    <m/>
    <m/>
    <m/>
    <m/>
    <m/>
    <m/>
    <s v="CLQ-17- 19 ADQUISICION DE CILINDRADORA DE PLANCHAS"/>
    <s v="ADQ MANTTO Y SERV 009/2017"/>
    <n v="43700"/>
    <n v="1"/>
    <s v="CILINDRADORA DE PLANCHAS ."/>
    <s v="PZ"/>
    <n v="1"/>
    <m/>
    <n v="0"/>
    <m/>
    <m/>
    <m/>
    <n v="0"/>
    <n v="0"/>
    <n v="0"/>
    <n v="0"/>
    <n v="0"/>
    <d v="1899-12-30T00:00:00"/>
    <d v="1900-02-08T00:00:00"/>
    <m/>
    <m/>
    <m/>
    <m/>
    <m/>
    <m/>
    <m/>
    <n v="0"/>
    <m/>
    <n v="0"/>
    <m/>
    <m/>
    <m/>
    <m/>
    <m/>
    <m/>
    <m/>
    <m/>
    <m/>
    <m/>
    <s v="OC"/>
    <m/>
    <m/>
    <m/>
    <s v="16-0517-00--0-E"/>
    <m/>
    <m/>
  </r>
  <r>
    <x v="3"/>
    <x v="28"/>
    <n v="4"/>
    <s v="COTIZACION"/>
    <s v="ENE"/>
    <d v="2017-01-17T00:00:00"/>
    <s v="EIL"/>
    <n v="43700"/>
    <s v="OTRAS MAQUINARIAS Y EQUIPO"/>
    <s v="MANTENIMIENTO Y SERVICIOS"/>
    <s v="CLOVIS VELASCO"/>
    <s v="ADQ MANTTO Y SERV 11/2017"/>
    <d v="2017-01-17T00:00:00"/>
    <s v="ENE"/>
    <n v="14"/>
    <s v="BIEN"/>
    <x v="28"/>
    <n v="36000"/>
    <x v="0"/>
    <x v="91"/>
    <x v="53"/>
    <x v="18"/>
    <x v="2"/>
    <m/>
    <m/>
    <m/>
    <m/>
    <m/>
    <m/>
    <m/>
    <m/>
    <m/>
    <m/>
    <m/>
    <m/>
    <m/>
    <m/>
    <m/>
    <m/>
    <n v="0"/>
    <m/>
    <m/>
    <m/>
    <m/>
    <m/>
    <m/>
    <m/>
    <m/>
    <m/>
    <m/>
    <m/>
    <s v="CLQ-17- 20 ADQUISICION DE EQUIPO DE SOLDADURA OXICORTE (KIT) "/>
    <s v="ADQ MANTTO Y SERV 11/2017"/>
    <n v="43700"/>
    <n v="1"/>
    <s v="EQUIPO DE SOLDADURA OXICORTE (KIT)  ."/>
    <s v="PZ"/>
    <n v="6"/>
    <m/>
    <n v="0"/>
    <m/>
    <m/>
    <m/>
    <n v="0"/>
    <n v="0"/>
    <n v="0"/>
    <n v="0"/>
    <n v="0"/>
    <d v="1899-12-30T00:00:00"/>
    <d v="1900-02-08T00:00:00"/>
    <m/>
    <m/>
    <m/>
    <m/>
    <m/>
    <m/>
    <m/>
    <n v="0"/>
    <m/>
    <n v="0"/>
    <m/>
    <m/>
    <m/>
    <m/>
    <m/>
    <m/>
    <m/>
    <m/>
    <m/>
    <m/>
    <s v="OC"/>
    <m/>
    <m/>
    <m/>
    <s v="16-0517-00--0-E"/>
    <m/>
    <m/>
  </r>
  <r>
    <x v="3"/>
    <x v="29"/>
    <m/>
    <s v="COTIZACION"/>
    <m/>
    <m/>
    <m/>
    <m/>
    <e v="#N/A"/>
    <m/>
    <m/>
    <m/>
    <m/>
    <m/>
    <m/>
    <m/>
    <x v="29"/>
    <n v="84000"/>
    <x v="49"/>
    <x v="63"/>
    <x v="14"/>
    <x v="4"/>
    <x v="2"/>
    <m/>
    <m/>
    <m/>
    <m/>
    <m/>
    <m/>
    <m/>
    <m/>
    <m/>
    <m/>
    <m/>
    <m/>
    <m/>
    <m/>
    <m/>
    <m/>
    <n v="0"/>
    <m/>
    <m/>
    <m/>
    <m/>
    <m/>
    <m/>
    <m/>
    <m/>
    <m/>
    <m/>
    <m/>
    <s v="CLQ-17- 21 ADQUISICION DE SELLOS MECANICOS PARA BOMBAS GOULDS 3355"/>
    <n v="0"/>
    <n v="0"/>
    <n v="0"/>
    <s v=" ."/>
    <n v="0"/>
    <n v="0"/>
    <m/>
    <n v="0"/>
    <m/>
    <m/>
    <m/>
    <n v="0"/>
    <n v="0"/>
    <n v="0"/>
    <n v="0"/>
    <n v="0"/>
    <d v="1899-12-30T00:00:00"/>
    <d v="1900-02-08T00:00:00"/>
    <m/>
    <m/>
    <m/>
    <m/>
    <m/>
    <m/>
    <m/>
    <n v="0"/>
    <m/>
    <n v="0"/>
    <m/>
    <m/>
    <m/>
    <m/>
    <m/>
    <m/>
    <m/>
    <m/>
    <m/>
    <m/>
    <s v="OC"/>
    <m/>
    <m/>
    <m/>
    <s v="16-0517-00--0-E"/>
    <m/>
    <m/>
  </r>
  <r>
    <x v="3"/>
    <x v="30"/>
    <m/>
    <s v="COTIZACION"/>
    <s v="ENE"/>
    <m/>
    <s v="BERNO"/>
    <m/>
    <e v="#N/A"/>
    <m/>
    <m/>
    <m/>
    <m/>
    <m/>
    <m/>
    <m/>
    <x v="30"/>
    <n v="8500"/>
    <x v="49"/>
    <x v="63"/>
    <x v="14"/>
    <x v="4"/>
    <x v="2"/>
    <m/>
    <m/>
    <m/>
    <m/>
    <m/>
    <m/>
    <m/>
    <m/>
    <m/>
    <m/>
    <m/>
    <m/>
    <m/>
    <m/>
    <m/>
    <m/>
    <n v="0"/>
    <m/>
    <m/>
    <m/>
    <m/>
    <m/>
    <m/>
    <m/>
    <m/>
    <m/>
    <m/>
    <m/>
    <s v="CLQ-17- 22 ADQUISICION DE ALAMBRE ESMALTADO DE COBRE AWG 15"/>
    <n v="0"/>
    <n v="0"/>
    <n v="0"/>
    <s v=" ."/>
    <n v="0"/>
    <n v="0"/>
    <m/>
    <n v="0"/>
    <m/>
    <m/>
    <m/>
    <n v="0"/>
    <n v="0"/>
    <n v="0"/>
    <n v="0"/>
    <n v="0"/>
    <d v="1899-12-30T00:00:00"/>
    <d v="1900-02-08T00:00:00"/>
    <m/>
    <m/>
    <m/>
    <m/>
    <m/>
    <m/>
    <m/>
    <n v="0"/>
    <m/>
    <n v="0"/>
    <m/>
    <m/>
    <m/>
    <m/>
    <m/>
    <m/>
    <m/>
    <m/>
    <m/>
    <m/>
    <s v="OC"/>
    <m/>
    <m/>
    <m/>
    <s v="16-0517-00--0-E"/>
    <m/>
    <m/>
  </r>
  <r>
    <x v="3"/>
    <x v="31"/>
    <m/>
    <m/>
    <m/>
    <m/>
    <m/>
    <m/>
    <e v="#N/A"/>
    <m/>
    <m/>
    <m/>
    <m/>
    <m/>
    <m/>
    <m/>
    <x v="31"/>
    <n v="100000"/>
    <x v="49"/>
    <x v="63"/>
    <x v="14"/>
    <x v="4"/>
    <x v="2"/>
    <m/>
    <m/>
    <m/>
    <m/>
    <m/>
    <m/>
    <m/>
    <m/>
    <m/>
    <m/>
    <m/>
    <m/>
    <m/>
    <m/>
    <m/>
    <m/>
    <n v="0"/>
    <m/>
    <m/>
    <m/>
    <m/>
    <m/>
    <m/>
    <m/>
    <m/>
    <m/>
    <m/>
    <m/>
    <s v="CLQ-17- 26 ADQUISICION DE XANTATO Z-11"/>
    <n v="0"/>
    <n v="0"/>
    <n v="0"/>
    <s v=" ."/>
    <n v="0"/>
    <n v="0"/>
    <m/>
    <n v="0"/>
    <m/>
    <m/>
    <m/>
    <n v="0"/>
    <n v="0"/>
    <n v="0"/>
    <n v="0"/>
    <n v="0"/>
    <d v="1899-12-30T00:00:00"/>
    <d v="1900-02-08T00:00:00"/>
    <m/>
    <m/>
    <m/>
    <m/>
    <m/>
    <m/>
    <m/>
    <n v="0"/>
    <m/>
    <n v="0"/>
    <m/>
    <m/>
    <m/>
    <m/>
    <m/>
    <m/>
    <m/>
    <m/>
    <m/>
    <m/>
    <s v="OC"/>
    <m/>
    <m/>
    <m/>
    <s v="16-0517-00--0-E"/>
    <m/>
    <m/>
  </r>
  <r>
    <x v="3"/>
    <x v="32"/>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33"/>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34"/>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35"/>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36"/>
    <n v="6"/>
    <s v="OC-COMPRADOR"/>
    <s v="ENE"/>
    <d v="2016-01-20T00:00:00"/>
    <s v="EVELYN"/>
    <n v="39800"/>
    <s v="OTROS REPUESTOS Y ACCESORIOS"/>
    <s v="PLANTA CONCENTRADORA"/>
    <s v="ALFREDO HIDALGO PEÑAFIEL"/>
    <s v="PCPL 010/2017"/>
    <d v="2016-01-25T00:00:00"/>
    <s v="ENE"/>
    <n v="18"/>
    <s v="BIEN"/>
    <x v="32"/>
    <n v="82000"/>
    <x v="0"/>
    <x v="92"/>
    <x v="54"/>
    <x v="18"/>
    <x v="2"/>
    <m/>
    <m/>
    <m/>
    <m/>
    <m/>
    <m/>
    <m/>
    <m/>
    <m/>
    <d v="2017-01-31T00:00:00"/>
    <s v="IT-PCPL-008/2017"/>
    <d v="2017-02-03T00:00:00"/>
    <s v="CMB-MC R.A. 010/2017"/>
    <n v="11"/>
    <m/>
    <m/>
    <n v="11"/>
    <m/>
    <s v="FINI LAGER SA"/>
    <d v="2017-02-03T00:00:00"/>
    <n v="30"/>
    <s v="03 DIAS"/>
    <m/>
    <d v="2017-01-26T00:00:00"/>
    <m/>
    <s v="COLQUIRI"/>
    <m/>
    <m/>
    <s v="CLQ-17-31 ADQUISICION DE RETENES GARLOOCK PARA BOTELLON SUMERGIBLE AKINS DENVER 25'X60'"/>
    <s v="PCPL 010/2017"/>
    <n v="39800"/>
    <n v="1"/>
    <s v="RETENES GARLOOCK PARA BOTELLON SUMERGIBLE AKINS DENVER 25'X60' ."/>
    <s v="PZ"/>
    <n v="54"/>
    <m/>
    <n v="0"/>
    <m/>
    <m/>
    <m/>
    <n v="0"/>
    <n v="0"/>
    <n v="0"/>
    <n v="0"/>
    <n v="0"/>
    <e v="#VALUE!"/>
    <e v="#VALUE!"/>
    <m/>
    <m/>
    <m/>
    <m/>
    <m/>
    <m/>
    <m/>
    <n v="0"/>
    <m/>
    <n v="0"/>
    <m/>
    <m/>
    <m/>
    <m/>
    <m/>
    <m/>
    <m/>
    <m/>
    <m/>
    <m/>
    <s v="OC"/>
    <m/>
    <m/>
    <m/>
    <s v="16-0517-00--0-E"/>
    <m/>
    <m/>
  </r>
  <r>
    <x v="3"/>
    <x v="37"/>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38"/>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39"/>
    <n v="6"/>
    <s v="OC-COMPRADOR"/>
    <s v="ENE"/>
    <d v="2017-01-25T00:00:00"/>
    <s v="EVELYN"/>
    <n v="39800"/>
    <s v="OTROS REPUESTOS Y ACCESORIOS"/>
    <s v="PLANTA CONCENTRADORA"/>
    <s v="ALFREDO HIDALGO PEÑAFIEL"/>
    <s v="PCPL-012/2017"/>
    <d v="2017-01-25T00:00:00"/>
    <s v="ENE"/>
    <n v="20"/>
    <s v="BIEN"/>
    <x v="33"/>
    <n v="85000"/>
    <x v="0"/>
    <x v="93"/>
    <x v="55"/>
    <x v="0"/>
    <x v="2"/>
    <m/>
    <m/>
    <m/>
    <m/>
    <m/>
    <m/>
    <m/>
    <m/>
    <m/>
    <m/>
    <m/>
    <m/>
    <m/>
    <m/>
    <m/>
    <m/>
    <n v="0"/>
    <m/>
    <m/>
    <m/>
    <m/>
    <m/>
    <m/>
    <m/>
    <m/>
    <m/>
    <m/>
    <m/>
    <s v="CLQ-17-34  ADQUISICION  DE EMPAQUETADURAS GORE 100% GFO PARA TRANSMISION MECANICA DE EQUIPOS"/>
    <s v="PCPL-012/2017"/>
    <n v="39800"/>
    <n v="1"/>
    <s v="EMPAQUETADURAS GORE 100% GFO PARA TRANSMISION MECANICA DE EQUIPOS ."/>
    <s v="Kg"/>
    <n v="40"/>
    <m/>
    <n v="0"/>
    <m/>
    <m/>
    <m/>
    <n v="0"/>
    <n v="0"/>
    <n v="0"/>
    <n v="0"/>
    <n v="0"/>
    <d v="1899-12-30T00:00:00"/>
    <d v="1900-02-08T00:00:00"/>
    <m/>
    <m/>
    <m/>
    <m/>
    <m/>
    <m/>
    <m/>
    <n v="0"/>
    <m/>
    <n v="0"/>
    <m/>
    <m/>
    <m/>
    <m/>
    <m/>
    <m/>
    <m/>
    <m/>
    <m/>
    <m/>
    <s v="OC"/>
    <m/>
    <m/>
    <m/>
    <s v="16-0517-00--0-E"/>
    <m/>
    <m/>
  </r>
  <r>
    <x v="3"/>
    <x v="39"/>
    <n v="6"/>
    <s v="OC-COMPRADOR"/>
    <s v="ENE"/>
    <d v="2017-01-25T00:00:00"/>
    <s v="EVELYN"/>
    <n v="39800"/>
    <s v="OTROS REPUESTOS Y ACCESORIOS"/>
    <s v="PLANTA CONCENTRADORA"/>
    <s v="ALFREDO HIDALGO PEÑAFIEL"/>
    <s v="PCPL-012/2017"/>
    <d v="2017-01-25T00:00:00"/>
    <s v="ENE"/>
    <n v="20"/>
    <s v="BIEN"/>
    <x v="34"/>
    <m/>
    <x v="0"/>
    <x v="93"/>
    <x v="36"/>
    <x v="0"/>
    <x v="2"/>
    <m/>
    <m/>
    <m/>
    <m/>
    <m/>
    <m/>
    <m/>
    <m/>
    <m/>
    <m/>
    <m/>
    <m/>
    <m/>
    <m/>
    <m/>
    <m/>
    <n v="0"/>
    <m/>
    <m/>
    <m/>
    <m/>
    <m/>
    <m/>
    <m/>
    <m/>
    <m/>
    <m/>
    <m/>
    <s v="CLQ-17-34  ADQUISICION DE EMPAQUETADURAS GORE 100% GFO PARA TRANSMISION MECANICA DE EQUIPOS"/>
    <s v="PCPL-012/2017"/>
    <n v="39800"/>
    <n v="1"/>
    <s v="EMPAQUETADURAS GORE 100% GFO PARA TRANSMISION MECANICA DE EQUIPOS ."/>
    <s v="Kg"/>
    <n v="10"/>
    <m/>
    <n v="0"/>
    <m/>
    <m/>
    <m/>
    <n v="0"/>
    <n v="0"/>
    <n v="0"/>
    <n v="0"/>
    <n v="0"/>
    <d v="1899-12-30T00:00:00"/>
    <d v="1900-02-08T00:00:00"/>
    <m/>
    <m/>
    <m/>
    <m/>
    <m/>
    <m/>
    <m/>
    <n v="0"/>
    <m/>
    <n v="0"/>
    <m/>
    <m/>
    <m/>
    <m/>
    <m/>
    <m/>
    <m/>
    <m/>
    <m/>
    <m/>
    <s v="OC"/>
    <m/>
    <m/>
    <m/>
    <s v="16-0517-00--0-E"/>
    <m/>
    <m/>
  </r>
  <r>
    <x v="3"/>
    <x v="39"/>
    <n v="6"/>
    <s v="OC-COMPRADOR"/>
    <s v="ENE"/>
    <d v="2017-01-25T00:00:00"/>
    <s v="EVELYN"/>
    <n v="39800"/>
    <s v="OTROS REPUESTOS Y ACCESORIOS"/>
    <s v="PLANTA CONCENTRADORA"/>
    <s v="ALFREDO HIDALGO PEÑAFIEL"/>
    <s v="PCPL-012/2017"/>
    <d v="2017-01-25T00:00:00"/>
    <s v="ENE"/>
    <n v="20"/>
    <s v="BIEN"/>
    <x v="35"/>
    <m/>
    <x v="0"/>
    <x v="93"/>
    <x v="36"/>
    <x v="0"/>
    <x v="2"/>
    <m/>
    <m/>
    <m/>
    <m/>
    <m/>
    <m/>
    <m/>
    <m/>
    <m/>
    <m/>
    <m/>
    <m/>
    <m/>
    <m/>
    <m/>
    <m/>
    <n v="0"/>
    <m/>
    <m/>
    <m/>
    <m/>
    <m/>
    <m/>
    <m/>
    <m/>
    <m/>
    <m/>
    <m/>
    <s v="CLQ-17-34 ADQUISICION DE EMPAQUETADURAS GORE 100% GFO PARA TRANSMISION MECANICA DE EQUIPOS"/>
    <s v="PCPL-012/2017"/>
    <n v="39800"/>
    <n v="1"/>
    <s v="EMPAQUETADURAS GORE 100% GFO PARA TRANSMISION MECANICA DE EQUIPOS ."/>
    <s v="Kg"/>
    <n v="1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n v="9755730"/>
    <x v="0"/>
    <x v="94"/>
    <x v="56"/>
    <x v="0"/>
    <x v="2"/>
    <m/>
    <m/>
    <m/>
    <m/>
    <m/>
    <m/>
    <s v="CD-02"/>
    <m/>
    <m/>
    <m/>
    <m/>
    <m/>
    <m/>
    <m/>
    <m/>
    <m/>
    <n v="0"/>
    <m/>
    <m/>
    <m/>
    <m/>
    <m/>
    <m/>
    <m/>
    <m/>
    <m/>
    <m/>
    <m/>
    <s v="CLQ-22-CD-02/2021/2022 ADQUISICION DE MATERIAL EXPLOSIVO MODALIDAD DIRECTA (RECURRENTE GESTION 2022) "/>
    <s v="ADQ/MINA-003/2021"/>
    <n v="34200"/>
    <n v="1"/>
    <s v="ANFO 0.75 GR/CM3, VEL. DET. 3500 M/SEG.  ."/>
    <s v="Kg"/>
    <n v="590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1"/>
    <x v="95"/>
    <x v="5"/>
    <x v="0"/>
    <x v="2"/>
    <m/>
    <m/>
    <m/>
    <m/>
    <m/>
    <m/>
    <s v="CD-02"/>
    <m/>
    <m/>
    <m/>
    <m/>
    <m/>
    <m/>
    <m/>
    <m/>
    <m/>
    <n v="0"/>
    <m/>
    <m/>
    <m/>
    <m/>
    <m/>
    <m/>
    <m/>
    <m/>
    <m/>
    <m/>
    <m/>
    <s v="CLQ-22-CD-02/2021/2022 ADQUISICION DE MATERIAL EXPLOSIVO MODALIDAD DIRECTA (RECURRENTE GESTION 2022) "/>
    <s v="ADQ/MINA-003/2021"/>
    <n v="34200"/>
    <n v="2"/>
    <s v="DINAMITA GEL. ½&quot; X 8&quot; Y l.¼&quot; X 8&quot;  ."/>
    <s v="Kg"/>
    <n v="21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2"/>
    <x v="96"/>
    <x v="6"/>
    <x v="2"/>
    <x v="2"/>
    <m/>
    <m/>
    <m/>
    <m/>
    <m/>
    <m/>
    <s v="CD-02"/>
    <m/>
    <m/>
    <m/>
    <m/>
    <m/>
    <m/>
    <m/>
    <m/>
    <m/>
    <n v="0"/>
    <m/>
    <m/>
    <m/>
    <m/>
    <m/>
    <m/>
    <m/>
    <m/>
    <m/>
    <m/>
    <m/>
    <s v="CLQ-22-CD-02/2021/2022 ADQUISICION DE MATERIAL EXPLOSIVO MODALIDAD DIRECTA (RECURRENTE GESTION 2022) "/>
    <s v="ADQ/MINA-003/2021"/>
    <n v="34200"/>
    <n v="3"/>
    <s v="CORDÓN DETONANTE. Nº 3 NORMAL 3 GR/M.  ."/>
    <s v="M"/>
    <n v="20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3"/>
    <x v="97"/>
    <x v="7"/>
    <x v="2"/>
    <x v="2"/>
    <m/>
    <m/>
    <m/>
    <m/>
    <m/>
    <m/>
    <s v="CD-02"/>
    <m/>
    <m/>
    <m/>
    <m/>
    <m/>
    <m/>
    <m/>
    <m/>
    <m/>
    <n v="0"/>
    <m/>
    <m/>
    <m/>
    <m/>
    <m/>
    <m/>
    <m/>
    <m/>
    <m/>
    <m/>
    <m/>
    <s v="CLQ-22-CD-02/2021/2022 ADQUISICION DE MATERIAL EXPLOSIVO MODALIDAD DIRECTA (RECURRENTE GESTION 2022) "/>
    <s v="ADQ/MINA-003/2021"/>
    <n v="34200"/>
    <n v="4"/>
    <s v="MECHA RÁPIDA 35 SEG/M.  ."/>
    <s v="M"/>
    <n v="219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4"/>
    <x v="98"/>
    <x v="8"/>
    <x v="21"/>
    <x v="2"/>
    <m/>
    <m/>
    <m/>
    <m/>
    <m/>
    <m/>
    <s v="CD-02"/>
    <m/>
    <m/>
    <m/>
    <m/>
    <m/>
    <m/>
    <m/>
    <m/>
    <m/>
    <n v="0"/>
    <m/>
    <m/>
    <m/>
    <m/>
    <m/>
    <m/>
    <m/>
    <m/>
    <m/>
    <m/>
    <m/>
    <s v="CLQ-22-CD-02/2021/2022 ADQUISICION DE MATERIAL EXPLOSIVO MODALIDAD DIRECTA (RECURRENTE GESTION 2022) "/>
    <s v="ADQ/MINA-003/2021"/>
    <n v="34200"/>
    <n v="5"/>
    <s v="FULMINANTE COMÚN POTENCIAN° 8  ."/>
    <s v="PZAS"/>
    <n v="240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5"/>
    <x v="99"/>
    <x v="8"/>
    <x v="21"/>
    <x v="2"/>
    <m/>
    <m/>
    <m/>
    <m/>
    <m/>
    <m/>
    <s v="CD-02"/>
    <m/>
    <m/>
    <m/>
    <m/>
    <m/>
    <m/>
    <m/>
    <m/>
    <m/>
    <n v="0"/>
    <m/>
    <m/>
    <m/>
    <m/>
    <m/>
    <m/>
    <m/>
    <m/>
    <m/>
    <m/>
    <m/>
    <s v="CLQ-22-CD-02/2021/2022 ADQUISICION DE MATERIAL EXPLOSIVO MODALIDAD DIRECTA (RECURRENTE GESTION 2022) "/>
    <s v="ADQ/MINA-003/2021"/>
    <n v="34200"/>
    <n v="6"/>
    <s v="CONECTOR PARA MECHA RÁPIDA  ."/>
    <s v="PZAS"/>
    <n v="240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6"/>
    <x v="100"/>
    <x v="57"/>
    <x v="2"/>
    <x v="2"/>
    <m/>
    <m/>
    <m/>
    <m/>
    <m/>
    <m/>
    <s v="CD-02"/>
    <m/>
    <m/>
    <m/>
    <m/>
    <m/>
    <m/>
    <m/>
    <m/>
    <m/>
    <n v="0"/>
    <m/>
    <m/>
    <m/>
    <m/>
    <m/>
    <m/>
    <m/>
    <m/>
    <m/>
    <m/>
    <m/>
    <s v="CLQ-22-CD-02/2021/2022 ADQUISICION DE MATERIAL EXPLOSIVO MODALIDAD DIRECTA (RECURRENTE GESTION 2022) "/>
    <s v="ADQ/MINA-003/2021"/>
    <n v="34200"/>
    <n v="7"/>
    <s v="MECHA DE SEGURIDAD. BLANCA 155 - 165 SEG/M.  ."/>
    <s v="M"/>
    <n v="700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7"/>
    <x v="101"/>
    <x v="10"/>
    <x v="21"/>
    <x v="2"/>
    <m/>
    <m/>
    <m/>
    <m/>
    <m/>
    <m/>
    <s v="CD-02"/>
    <m/>
    <m/>
    <m/>
    <m/>
    <m/>
    <m/>
    <m/>
    <m/>
    <m/>
    <n v="0"/>
    <m/>
    <m/>
    <m/>
    <m/>
    <m/>
    <m/>
    <m/>
    <m/>
    <m/>
    <m/>
    <m/>
    <s v="CLQ-22-CD-02/2021/2022 ADQUISICION DE MATERIAL EXPLOSIVO MODALIDAD DIRECTA (RECURRENTE GESTION 2022) "/>
    <s v="ADQ/MINA-003/2021"/>
    <n v="34200"/>
    <n v="8"/>
    <s v="CONECTOR NO ELÉCTRICO (LP - MS) 15.0 M.  ."/>
    <s v="PZAS"/>
    <n v="2000"/>
    <m/>
    <n v="0"/>
    <m/>
    <m/>
    <m/>
    <n v="0"/>
    <n v="0"/>
    <n v="0"/>
    <n v="0"/>
    <n v="0"/>
    <d v="1899-12-30T00:00:00"/>
    <d v="1900-02-08T00:00:00"/>
    <m/>
    <m/>
    <m/>
    <m/>
    <m/>
    <m/>
    <m/>
    <n v="0"/>
    <m/>
    <n v="0"/>
    <m/>
    <m/>
    <m/>
    <m/>
    <m/>
    <m/>
    <m/>
    <m/>
    <m/>
    <m/>
    <s v="OC"/>
    <m/>
    <m/>
    <m/>
    <s v="16-0517-00--0-E"/>
    <m/>
    <m/>
  </r>
  <r>
    <x v="0"/>
    <x v="40"/>
    <m/>
    <s v="COTIZACION"/>
    <s v="NOVIEMBRE"/>
    <d v="2021-11-17T00:00:00"/>
    <s v="BERNARDINO"/>
    <n v="34200"/>
    <s v="PRODUCTOS QUIMICOS"/>
    <s v="MINA"/>
    <s v="MARIO LIMA C."/>
    <s v="ADQ/MINA-003/2021"/>
    <d v="2021-11-19T00:00:00"/>
    <m/>
    <m/>
    <m/>
    <x v="36"/>
    <m/>
    <x v="8"/>
    <x v="102"/>
    <x v="11"/>
    <x v="21"/>
    <x v="2"/>
    <m/>
    <m/>
    <m/>
    <m/>
    <m/>
    <m/>
    <s v="CD-02"/>
    <m/>
    <m/>
    <m/>
    <m/>
    <m/>
    <m/>
    <m/>
    <m/>
    <m/>
    <n v="0"/>
    <m/>
    <m/>
    <m/>
    <m/>
    <m/>
    <m/>
    <m/>
    <m/>
    <m/>
    <m/>
    <m/>
    <s v="CLQ-22-CD-02/2021/2022 ADQUISICION DE MATERIAL EXPLOSIVO MODALIDAD DIRECTA (RECURRENTE GESTION 2022) "/>
    <s v="ADQ/MINA-003/2021"/>
    <n v="34200"/>
    <n v="9"/>
    <s v="BOOSTER 160 GR.  ."/>
    <s v="PZAS"/>
    <n v="154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0"/>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n v="0"/>
    <n v="0"/>
    <n v="0"/>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n v="0"/>
    <n v="0"/>
    <d v="1899-12-30T00:00:00"/>
    <d v="1900-02-08T00:00:00"/>
    <m/>
    <m/>
    <m/>
    <m/>
    <m/>
    <m/>
    <m/>
    <n v="0"/>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s v="OC"/>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d v="1899-12-30T00:00:00"/>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s v="16-0517-00--0-E"/>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n v="0"/>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n v="0"/>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d v="1900-02-08T00:00:00"/>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2"/>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n v="0"/>
    <n v="0"/>
    <n v="0"/>
    <s v=" "/>
    <n v="0"/>
    <n v="0"/>
    <m/>
    <n v="0"/>
    <m/>
    <m/>
    <m/>
    <m/>
    <m/>
    <m/>
    <m/>
    <m/>
    <m/>
    <m/>
    <m/>
    <m/>
    <m/>
    <m/>
    <m/>
    <m/>
    <m/>
    <m/>
    <m/>
    <m/>
    <m/>
    <m/>
    <m/>
    <m/>
    <m/>
    <m/>
    <m/>
    <m/>
    <m/>
    <m/>
    <m/>
    <m/>
    <m/>
    <m/>
    <m/>
    <m/>
    <m/>
  </r>
  <r>
    <x v="3"/>
    <x v="6"/>
    <m/>
    <m/>
    <m/>
    <m/>
    <m/>
    <m/>
    <e v="#N/A"/>
    <m/>
    <m/>
    <m/>
    <m/>
    <m/>
    <m/>
    <m/>
    <x v="6"/>
    <m/>
    <x v="49"/>
    <x v="63"/>
    <x v="14"/>
    <x v="4"/>
    <x v="0"/>
    <m/>
    <m/>
    <m/>
    <m/>
    <m/>
    <m/>
    <m/>
    <m/>
    <m/>
    <m/>
    <m/>
    <m/>
    <m/>
    <m/>
    <m/>
    <m/>
    <m/>
    <m/>
    <m/>
    <m/>
    <m/>
    <m/>
    <m/>
    <m/>
    <m/>
    <m/>
    <m/>
    <m/>
    <n v="0"/>
    <m/>
    <m/>
    <m/>
    <s v=" "/>
    <m/>
    <m/>
    <s v="                       "/>
    <m/>
    <m/>
    <m/>
    <m/>
    <m/>
    <m/>
    <m/>
    <m/>
    <m/>
    <m/>
    <m/>
    <m/>
    <m/>
    <m/>
    <m/>
    <m/>
    <m/>
    <m/>
    <m/>
    <m/>
    <m/>
    <m/>
    <m/>
    <m/>
    <m/>
    <m/>
    <m/>
    <m/>
    <m/>
    <m/>
    <m/>
    <m/>
    <m/>
    <m/>
    <m/>
    <m/>
    <m/>
    <m/>
  </r>
  <r>
    <x v="1"/>
    <x v="6"/>
    <m/>
    <m/>
    <m/>
    <m/>
    <m/>
    <m/>
    <e v="#N/A"/>
    <m/>
    <m/>
    <m/>
    <m/>
    <m/>
    <m/>
    <m/>
    <x v="6"/>
    <m/>
    <x v="49"/>
    <x v="63"/>
    <x v="14"/>
    <x v="4"/>
    <x v="0"/>
    <m/>
    <m/>
    <m/>
    <m/>
    <m/>
    <m/>
    <m/>
    <m/>
    <m/>
    <m/>
    <m/>
    <m/>
    <m/>
    <m/>
    <m/>
    <m/>
    <m/>
    <m/>
    <m/>
    <m/>
    <m/>
    <s v="                                                                                                    "/>
    <m/>
    <m/>
    <m/>
    <m/>
    <m/>
    <m/>
    <m/>
    <m/>
    <m/>
    <m/>
    <m/>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e v="#N/A"/>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1"/>
    <x v="6"/>
    <m/>
    <m/>
    <m/>
    <m/>
    <m/>
    <m/>
    <m/>
    <m/>
    <m/>
    <m/>
    <m/>
    <m/>
    <m/>
    <m/>
    <x v="6"/>
    <m/>
    <x v="49"/>
    <x v="63"/>
    <x v="14"/>
    <x v="4"/>
    <x v="0"/>
    <m/>
    <m/>
    <m/>
    <m/>
    <m/>
    <m/>
    <m/>
    <m/>
    <m/>
    <m/>
    <m/>
    <m/>
    <m/>
    <m/>
    <m/>
    <m/>
    <m/>
    <m/>
    <m/>
    <m/>
    <m/>
    <m/>
    <m/>
    <m/>
    <m/>
    <m/>
    <m/>
    <m/>
    <m/>
    <m/>
    <m/>
    <m/>
    <s v=" "/>
    <m/>
    <m/>
    <m/>
    <m/>
    <m/>
    <m/>
    <m/>
    <m/>
    <m/>
    <m/>
    <m/>
    <m/>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0"/>
    <x v="103"/>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
    <s v="IMPULSOR PARA BOMBA ASH 8&quot; X 8&quot; EN POLIURETANO "/>
    <s v="Piezas"/>
    <n v="8"/>
    <n v="4718"/>
    <n v="37744"/>
    <n v="677.87356321839081"/>
    <n v="5422.9885057471265"/>
    <n v="8"/>
    <n v="37744"/>
    <n v="677.87356321839081"/>
    <n v="5422.9885057471265"/>
    <n v="4718"/>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1"/>
    <x v="104"/>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
    <s v="FORRO SUCTION  PARA BOMBA ASH 8&quot; X 8&quot; EN POLIURETANO "/>
    <s v="Piezas"/>
    <n v="8"/>
    <n v="3982"/>
    <n v="31856"/>
    <n v="572.12643678160919"/>
    <n v="4577.0114942528735"/>
    <n v="8"/>
    <n v="31856"/>
    <n v="572.12643678160919"/>
    <n v="4577.0114942528735"/>
    <n v="3982"/>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2"/>
    <x v="105"/>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
    <s v="FORRO GLAND PARA BOMBA ASH 8&quot; X 8&quot; EN POLIURETANO "/>
    <s v="Piezas"/>
    <n v="8"/>
    <n v="5315"/>
    <n v="42520"/>
    <n v="763.64942528735628"/>
    <n v="6109.1954022988502"/>
    <n v="8"/>
    <n v="42520"/>
    <n v="763.64942528735628"/>
    <n v="6109.1954022988502"/>
    <n v="531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3"/>
    <x v="106"/>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4"/>
    <s v="DISCO LADO SUCTION PARA BOMBA ASH 8&quot; X 8&quot; EN POLIURETANO "/>
    <s v="Piezas"/>
    <n v="8"/>
    <n v="2823"/>
    <n v="22584"/>
    <n v="405.60344827586209"/>
    <n v="3244.8275862068967"/>
    <n v="8"/>
    <n v="22584"/>
    <n v="405.60344827586209"/>
    <n v="3244.8275862068967"/>
    <n v="2823"/>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4"/>
    <x v="107"/>
    <x v="5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5"/>
    <s v="CAJA EXPULSORA PARA BOMBA ASH 8&quot; X 8&quot; EN POLIURETANO "/>
    <s v="Piezas"/>
    <n v="9"/>
    <n v="1359"/>
    <n v="12231"/>
    <n v="195.25862068965517"/>
    <n v="1757.3275862068965"/>
    <n v="9"/>
    <n v="12231"/>
    <n v="195.25862068965517"/>
    <n v="1757.3275862068965"/>
    <n v="1528.87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
    <x v="108"/>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6"/>
    <s v="EXPULSOR LADO IMPULSOR PARA BOMBA ASH 8&quot; X 8&quot; EN POLIURETANO ( SELLO BAJO) "/>
    <s v="Piezas"/>
    <n v="8"/>
    <n v="2256"/>
    <n v="18048"/>
    <n v="324.13793103448273"/>
    <n v="2593.1034482758619"/>
    <n v="8"/>
    <n v="18048"/>
    <n v="324.13793103448273"/>
    <n v="2593.1034482758619"/>
    <n v="2256"/>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
    <x v="109"/>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7"/>
    <s v="EXPULSOR LADO POLEA PARA BOMBA ASH 8&quot; X 8&quot; EN POLIURETANO ( SELLO ALTO) "/>
    <s v="Piezas"/>
    <n v="8"/>
    <n v="2297"/>
    <n v="18376"/>
    <n v="330.0287356321839"/>
    <n v="2640.2298850574712"/>
    <n v="8"/>
    <n v="18376"/>
    <n v="330.0287356321839"/>
    <n v="2640.2298850574712"/>
    <n v="2297"/>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
    <x v="110"/>
    <x v="5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8"/>
    <s v="IMPULSOR PARA BOMBA ASH 5&quot; X 4&quot; EN POLIURETANO "/>
    <s v="Piezas"/>
    <n v="9"/>
    <n v="1543"/>
    <n v="13887"/>
    <n v="221.69540229885058"/>
    <n v="1995.2586206896551"/>
    <n v="9"/>
    <n v="13887"/>
    <n v="221.69540229885058"/>
    <n v="1995.2586206896553"/>
    <n v="1735.8750000000002"/>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8"/>
    <x v="111"/>
    <x v="60"/>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9"/>
    <s v="FORRO SUCTION  PARA BOMBA ASH 5&quot; X 4&quot; EN POLIURETANO "/>
    <s v="Piezas"/>
    <n v="7"/>
    <n v="1967.5"/>
    <n v="13772.5"/>
    <n v="282.68678160919541"/>
    <n v="1978.8074712643679"/>
    <n v="7"/>
    <n v="13772.5"/>
    <n v="282.68678160919541"/>
    <n v="1978.8074712643679"/>
    <n v="1721.562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0"/>
    <x v="112"/>
    <x v="21"/>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0"/>
    <s v="FORRO GLAND PARA BOMBA ASH 5&quot; X 4&quot; EN POLIURETANO "/>
    <s v="Piezas"/>
    <n v="5"/>
    <n v="1992"/>
    <n v="9960"/>
    <n v="286.20689655172413"/>
    <n v="1431.0344827586207"/>
    <n v="5"/>
    <n v="9960"/>
    <n v="286.20689655172413"/>
    <n v="1431.0344827586207"/>
    <n v="124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1"/>
    <x v="113"/>
    <x v="3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1"/>
    <s v="EXPULSOR LADO IMPULSOR PARA BOMBA ASH 5&quot; X 4&quot; EN POLIURETANO ( SELLO BAJO) "/>
    <s v="Piezas"/>
    <n v="4"/>
    <n v="742.3"/>
    <n v="2969.2"/>
    <n v="106.65229885057471"/>
    <n v="426.60919540229884"/>
    <n v="4"/>
    <n v="2969.2"/>
    <n v="106.65229885057471"/>
    <n v="426.60919540229884"/>
    <n v="371.1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2"/>
    <x v="114"/>
    <x v="53"/>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2"/>
    <s v="EXPULSOR LADO POLEA PARA BOMBA ASH 5&quot; X 4&quot; EN POLIURETANO ( SELLO ALTO) "/>
    <s v="Piezas"/>
    <n v="6"/>
    <n v="795.4"/>
    <n v="4772.3999999999996"/>
    <n v="114.2816091954023"/>
    <n v="685.68965517241372"/>
    <n v="6"/>
    <n v="4772.3999999999996"/>
    <n v="114.2816091954023"/>
    <n v="685.68965517241372"/>
    <n v="596.5499999999999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3"/>
    <x v="115"/>
    <x v="61"/>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3"/>
    <s v="IMPULSOR PARA BOMBA ASH 4&quot; X 3&quot; EN POLIURETANO "/>
    <s v="Piezas"/>
    <n v="11"/>
    <n v="1047.5999999999999"/>
    <n v="11523.599999999999"/>
    <n v="150.51724137931032"/>
    <n v="1655.6896551724135"/>
    <n v="11"/>
    <n v="11523.599999999999"/>
    <n v="150.51724137931032"/>
    <n v="1655.6896551724135"/>
    <n v="1440.4499999999998"/>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4"/>
    <x v="116"/>
    <x v="36"/>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4"/>
    <s v="FORRO SUCTION  PARA BOMBA ASH 4&quot; X 3&quot; EN POLIURETANO "/>
    <s v="Piezas"/>
    <n v="10"/>
    <n v="1471.7"/>
    <n v="14717"/>
    <n v="211.45114942528735"/>
    <n v="2114.5114942528735"/>
    <n v="10"/>
    <n v="14717"/>
    <n v="211.45114942528735"/>
    <n v="2114.5114942528735"/>
    <n v="1839.62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5"/>
    <x v="117"/>
    <x v="5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5"/>
    <s v="FORRO GLAND PARA BOMBA ASH 4&quot; X 3&quot; EN POLIURETANO "/>
    <s v="Piezas"/>
    <n v="9"/>
    <n v="1447.9"/>
    <n v="13031.1"/>
    <n v="208.03160919540232"/>
    <n v="1872.2844827586207"/>
    <n v="9"/>
    <n v="13031.1"/>
    <n v="208.03160919540232"/>
    <n v="1872.2844827586209"/>
    <n v="1628.8875000000003"/>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6"/>
    <x v="118"/>
    <x v="5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6"/>
    <s v="CAJA EXPULSORA PARA BOMBA ASH 4&quot; X 3&quot; EN POLIURETANO "/>
    <s v="Piezas"/>
    <n v="9"/>
    <n v="827.8"/>
    <n v="7450.2"/>
    <n v="118.93678160919539"/>
    <n v="1070.4310344827586"/>
    <n v="9"/>
    <n v="7450.2"/>
    <n v="118.93678160919539"/>
    <n v="1070.4310344827586"/>
    <n v="931.27499999999998"/>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7"/>
    <x v="119"/>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7"/>
    <s v="EXPULSOR LADO IMPULSOR PARA BOMBA ASH 4&quot; X 3&quot; EN POLIURETANO ( SELLO BAJO) "/>
    <s v="Piezas"/>
    <n v="8"/>
    <n v="673"/>
    <n v="5384"/>
    <n v="96.695402298850581"/>
    <n v="773.56321839080465"/>
    <n v="8"/>
    <n v="5384"/>
    <n v="96.695402298850581"/>
    <n v="773.56321839080465"/>
    <n v="673"/>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8"/>
    <x v="120"/>
    <x v="3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8"/>
    <s v="EXPULSOR LADO POLEA PARA BOMBA ASH 4&quot; X 3&quot; EN POLIURETANO ( SELLO ALTO) "/>
    <s v="Piezas"/>
    <n v="4"/>
    <n v="772.2"/>
    <n v="3088.8"/>
    <n v="110.94827586206897"/>
    <n v="443.79310344827587"/>
    <n v="4"/>
    <n v="3088.8"/>
    <n v="110.94827586206897"/>
    <n v="443.79310344827587"/>
    <n v="386.1"/>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59"/>
    <x v="121"/>
    <x v="36"/>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9"/>
    <s v="IMPULSOR PARA BOMBA ASH 2 1/2&quot; X 2&quot; EN POLIURETANO "/>
    <s v="Piezas"/>
    <n v="10"/>
    <n v="831.2"/>
    <n v="8312"/>
    <n v="119.42528735632185"/>
    <n v="1194.2528735632184"/>
    <n v="10"/>
    <n v="8312"/>
    <n v="119.42528735632185"/>
    <n v="1194.2528735632184"/>
    <n v="1039"/>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0"/>
    <x v="122"/>
    <x v="5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0"/>
    <s v="FORRO SUCTION  PARA BOMBA ASH 2 1/2&quot; X 2&quot; EN POLIURETANO "/>
    <s v="Piezas"/>
    <n v="9"/>
    <n v="1157.4000000000001"/>
    <n v="10416.6"/>
    <n v="166.29310344827587"/>
    <n v="1496.6379310344828"/>
    <n v="9"/>
    <n v="10416.6"/>
    <n v="166.29310344827587"/>
    <n v="1496.6379310344828"/>
    <n v="1302.07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1"/>
    <x v="123"/>
    <x v="36"/>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1"/>
    <s v="FORRO GLAND PARA BOMBA ASH 2 1/2&quot; X 2&quot; EN POLIURETANO "/>
    <s v="Piezas"/>
    <n v="10"/>
    <n v="1198.5"/>
    <n v="11985"/>
    <n v="172.19827586206895"/>
    <n v="1721.9827586206898"/>
    <n v="10"/>
    <n v="11985"/>
    <n v="172.19827586206895"/>
    <n v="1721.9827586206895"/>
    <n v="1498.12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2"/>
    <x v="124"/>
    <x v="36"/>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2"/>
    <s v="CAJA EXPULSORA PARA BOMBA ASH 2 1/2&quot; X 2&quot; EN POLIURETANO "/>
    <s v="Piezas"/>
    <n v="10"/>
    <n v="429.5"/>
    <n v="4295"/>
    <n v="61.709770114942529"/>
    <n v="617.09770114942523"/>
    <n v="10"/>
    <n v="4295"/>
    <n v="61.709770114942529"/>
    <n v="617.09770114942535"/>
    <n v="536.87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3"/>
    <x v="125"/>
    <x v="36"/>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3"/>
    <s v="EXPULSOR LADO IMPULSOR PARA BOMBA ASH 2 1/2&quot; X 2&quot; EN POLIURETANO (SELLO BAJO) "/>
    <s v="Piezas"/>
    <n v="10"/>
    <n v="423.6"/>
    <n v="4236"/>
    <n v="60.862068965517246"/>
    <n v="608.62068965517244"/>
    <n v="10"/>
    <n v="4236"/>
    <n v="60.862068965517246"/>
    <n v="608.62068965517244"/>
    <n v="529.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4"/>
    <x v="126"/>
    <x v="5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4"/>
    <s v="EXPULSOR LADO POLEA PARA BOMBA ASH 2 1/2&quot; X 2&quot; EN POLIURETANO ( SELLO ALTO) "/>
    <s v="Piezas"/>
    <n v="9"/>
    <n v="574.70000000000005"/>
    <n v="5172.3"/>
    <n v="82.571839080459782"/>
    <n v="743.14655172413791"/>
    <n v="9"/>
    <n v="5172.3"/>
    <n v="82.571839080459782"/>
    <n v="743.14655172413802"/>
    <n v="646.53750000000002"/>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5"/>
    <x v="127"/>
    <x v="36"/>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5"/>
    <s v="IMPULSOR PARA BOMBA ASH 2&quot; X 1 1/2&quot; EN POLIURETANO "/>
    <s v="Piezas"/>
    <n v="10"/>
    <n v="716.5"/>
    <n v="7165"/>
    <n v="102.94540229885058"/>
    <n v="1029.4540229885058"/>
    <n v="10"/>
    <n v="7165"/>
    <n v="102.94540229885058"/>
    <n v="1029.4540229885058"/>
    <n v="895.62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6"/>
    <x v="128"/>
    <x v="61"/>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6"/>
    <s v="FORRO SUCTION  PARA BOMBA ASH 2&quot; X 1 1/2&quot; EN POLIURETANO "/>
    <s v="Piezas"/>
    <n v="11"/>
    <n v="1026.8"/>
    <n v="11294.8"/>
    <n v="147.5287356321839"/>
    <n v="1622.8160919540228"/>
    <n v="11"/>
    <n v="11294.8"/>
    <n v="147.5287356321839"/>
    <n v="1622.8160919540228"/>
    <n v="1411.8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7"/>
    <x v="129"/>
    <x v="40"/>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7"/>
    <s v="FORRO GLAND PARA BOMBA ASH 2&quot; X 1 1/2&quot; EN POLIURETANO "/>
    <s v="Piezas"/>
    <n v="12"/>
    <n v="1077.8"/>
    <n v="12933.599999999999"/>
    <n v="154.85632183908046"/>
    <n v="1858.2758620689654"/>
    <n v="12"/>
    <n v="12933.599999999999"/>
    <n v="154.85632183908046"/>
    <n v="1858.2758620689656"/>
    <n v="1616.7"/>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8"/>
    <x v="130"/>
    <x v="62"/>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8"/>
    <s v="CAJA EXPULSORA PARA BOMBA ASH 2&quot; X 1 1/2&quot; EN POLIURETANO "/>
    <s v="Piezas"/>
    <n v="13"/>
    <n v="370"/>
    <n v="4810"/>
    <n v="53.160919540229884"/>
    <n v="691.09195402298849"/>
    <n v="13"/>
    <n v="4810"/>
    <n v="53.160919540229884"/>
    <n v="691.09195402298849"/>
    <n v="601.2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69"/>
    <x v="131"/>
    <x v="63"/>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9"/>
    <s v="EXPULSOR LADO IMPULSOR PARA BOMBA ASH 2&quot; X 1 1/2&quot; EN POLIURETANO ( SELLO BAJO) "/>
    <s v="Piezas"/>
    <n v="14"/>
    <n v="320.10000000000002"/>
    <n v="4481.4000000000005"/>
    <n v="45.991379310344833"/>
    <n v="643.87931034482767"/>
    <n v="14"/>
    <n v="4481.4000000000005"/>
    <n v="45.991379310344833"/>
    <n v="643.87931034482767"/>
    <n v="560.17500000000007"/>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0"/>
    <x v="132"/>
    <x v="62"/>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0"/>
    <s v="EXPULSOR LADO POLEA PARA BOMBA ASH 2&quot; X 1 1/2&quot; EN POLIURETANO ( SELLO ALTO) "/>
    <s v="Piezas"/>
    <n v="13"/>
    <n v="384.8"/>
    <n v="5002.4000000000005"/>
    <n v="55.287356321839084"/>
    <n v="718.73563218390814"/>
    <n v="13"/>
    <n v="5002.4000000000005"/>
    <n v="55.287356321839084"/>
    <n v="718.73563218390814"/>
    <n v="625.30000000000007"/>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1"/>
    <x v="133"/>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1"/>
    <s v="PLATO TRASERO PARA BOMBA ASH 2&quot; X 1 1/2&quot; EN POLIURETANO "/>
    <s v="Piezas"/>
    <n v="8"/>
    <n v="221.5"/>
    <n v="1772"/>
    <n v="31.824712643678161"/>
    <n v="254.59770114942529"/>
    <n v="8"/>
    <n v="1772"/>
    <n v="31.824712643678161"/>
    <n v="254.59770114942529"/>
    <n v="221.5"/>
    <n v="0"/>
    <m/>
    <m/>
    <s v="MARZO"/>
    <d v="2022-03-09T00:00:00"/>
    <n v="9389"/>
    <n v="1406"/>
    <n v="46"/>
    <d v="2022-03-22T00:00:00"/>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2"/>
    <x v="134"/>
    <x v="36"/>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2"/>
    <s v="IMPULSOR PARA BOMBA GALIGHER VERTICAL D-50 EN POLIURETANO  "/>
    <s v="Piezas"/>
    <n v="10"/>
    <n v="1095"/>
    <n v="10950"/>
    <n v="157.32758620689654"/>
    <n v="1573.2758620689656"/>
    <n v="10"/>
    <n v="10950"/>
    <n v="157.32758620689654"/>
    <n v="1573.2758620689654"/>
    <n v="1368.7499999999998"/>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3"/>
    <x v="135"/>
    <x v="3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3"/>
    <s v="FORRO LADO GLAND PARA BOMBA GALIGHER VERTICAL D-50 EN POLIURETANO  "/>
    <s v="Piezas"/>
    <n v="4"/>
    <n v="1607"/>
    <n v="6428"/>
    <n v="230.89080459770116"/>
    <n v="923.56321839080465"/>
    <n v="4"/>
    <n v="6428"/>
    <n v="230.89080459770116"/>
    <n v="923.56321839080465"/>
    <n v="803.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4"/>
    <x v="136"/>
    <x v="3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4"/>
    <s v="FORRO LADO SUCTION PARA BOMBA GALIGHER VERTICAL    D-50 EN POLIURETANO  "/>
    <s v="Piezas"/>
    <n v="4"/>
    <n v="2727.3"/>
    <n v="10909.2"/>
    <n v="391.85344827586209"/>
    <n v="1567.4137931034484"/>
    <n v="4"/>
    <n v="10909.2"/>
    <n v="391.85344827586209"/>
    <n v="1567.4137931034484"/>
    <n v="1363.6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5"/>
    <x v="137"/>
    <x v="21"/>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5"/>
    <s v="IMPULSOR PARA BOMBA GALIGHER VERTICAL D-80 EN POLIURETANO  "/>
    <s v="Piezas"/>
    <n v="5"/>
    <n v="1855"/>
    <n v="9275"/>
    <n v="266.52298850574715"/>
    <n v="1332.6149425287356"/>
    <n v="5"/>
    <n v="9275"/>
    <n v="266.52298850574715"/>
    <n v="1332.6149425287358"/>
    <n v="1159.3750000000002"/>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6"/>
    <x v="138"/>
    <x v="3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6"/>
    <s v="FORRO LADO GLAND PARA BOMBA GALIGHER VERTICAL       D-80 EN POLIURETANO  "/>
    <s v="Piezas"/>
    <n v="4"/>
    <n v="3433.2"/>
    <n v="13732.8"/>
    <n v="493.27586206896547"/>
    <n v="1973.1034482758619"/>
    <n v="4"/>
    <n v="13732.8"/>
    <n v="493.27586206896547"/>
    <n v="1973.1034482758619"/>
    <n v="1716.6"/>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7"/>
    <x v="139"/>
    <x v="3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7"/>
    <s v="FORRO LADO SUCTION PARA BOMBA GALIGHER VERTICAL    D-80 EN POLIURETANO  "/>
    <s v="Piezas"/>
    <n v="4"/>
    <n v="4991"/>
    <n v="19964"/>
    <n v="717.09770114942535"/>
    <n v="2868.3908045977014"/>
    <n v="4"/>
    <n v="19964"/>
    <n v="717.09770114942535"/>
    <n v="2868.3908045977014"/>
    <n v="2495.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8"/>
    <x v="140"/>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8"/>
    <s v="IMPULSOR PARA BOMBA WARMAN 6&quot; X 4&quot; EN POLIURETANO  "/>
    <s v="Piezas"/>
    <n v="8"/>
    <n v="2464"/>
    <n v="19712"/>
    <n v="354.02298850574715"/>
    <n v="2832.1839080459772"/>
    <n v="8"/>
    <n v="19712"/>
    <n v="354.02298850574715"/>
    <n v="2832.1839080459772"/>
    <n v="2464"/>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79"/>
    <x v="141"/>
    <x v="58"/>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9"/>
    <s v="FORRO SUCTION PARA BOMBA WARMAN 6&quot; X 4&quot; EN POLIURETANO  "/>
    <s v="Piezas"/>
    <n v="8"/>
    <n v="2333"/>
    <n v="18664"/>
    <n v="335.20114942528738"/>
    <n v="2681.6091954022991"/>
    <n v="8"/>
    <n v="18664"/>
    <n v="335.20114942528738"/>
    <n v="2681.6091954022991"/>
    <n v="2333"/>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80"/>
    <x v="142"/>
    <x v="60"/>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40"/>
    <s v="FORRO GLAND PARA BOMBA WARMAN 6&quot; X 4&quot; EN POLIURETANO  "/>
    <s v="Piezas"/>
    <n v="7"/>
    <n v="2913"/>
    <n v="20391"/>
    <n v="418.5344827586207"/>
    <n v="2929.7413793103447"/>
    <n v="7"/>
    <n v="20391"/>
    <n v="418.5344827586207"/>
    <n v="2929.7413793103451"/>
    <n v="2548.8750000000005"/>
    <n v="0"/>
    <m/>
    <m/>
    <m/>
    <m/>
    <m/>
    <m/>
    <m/>
    <m/>
    <m/>
    <m/>
    <m/>
    <m/>
    <m/>
    <m/>
    <m/>
    <m/>
    <m/>
    <m/>
    <m/>
    <m/>
    <m/>
    <m/>
    <m/>
    <m/>
    <m/>
    <m/>
    <m/>
    <m/>
    <m/>
  </r>
  <r>
    <x v="0"/>
    <x v="41"/>
    <m/>
    <s v="COTIZACION"/>
    <s v="ENERO"/>
    <d v="2022-01-19T00:00:00"/>
    <s v="CO3- EDDY PACHECO"/>
    <n v="39800"/>
    <s v="OTROS REPUESTOS Y ACCESORIOS"/>
    <s v="PLANTA CONCENTRADORA"/>
    <s v="JHOVAN HUMBERTO USNAYO USNAYO"/>
    <s v="EMC-PCPL-008/2022"/>
    <d v="2022-01-24T00:00:00"/>
    <s v="ENERO"/>
    <n v="42"/>
    <s v="BIEN"/>
    <x v="37"/>
    <n v="593925.80000000005"/>
    <x v="81"/>
    <x v="143"/>
    <x v="39"/>
    <x v="22"/>
    <x v="0"/>
    <m/>
    <s v="Por el total"/>
    <s v="31/01/2022"/>
    <d v="2022-01-31T00:00:00"/>
    <s v="14:30"/>
    <d v="1899-12-30T09:20:00"/>
    <s v="CD-28"/>
    <s v="FRANZ FLORES ERGUETA"/>
    <s v="VICTOR HUGO TORREZ ROQUE"/>
    <d v="2022-02-02T00:00:00"/>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41"/>
    <s v="DISCO DE DESGASTE SUCTION PARA BOMBA WARMAN        6&quot; X 4&quot; EN POLIURETANO  "/>
    <s v="Piezas"/>
    <n v="4"/>
    <n v="1706"/>
    <n v="6824"/>
    <n v="245.11494252873564"/>
    <n v="980.45977011494256"/>
    <n v="4"/>
    <n v="6824"/>
    <n v="245.11494252873564"/>
    <n v="980.45977011494256"/>
    <n v="853"/>
    <n v="0"/>
    <m/>
    <m/>
    <m/>
    <m/>
    <m/>
    <m/>
    <m/>
    <m/>
    <m/>
    <m/>
    <m/>
    <m/>
    <m/>
    <m/>
    <m/>
    <m/>
    <m/>
    <m/>
    <m/>
    <m/>
    <m/>
    <m/>
    <m/>
    <m/>
    <m/>
    <m/>
    <m/>
    <m/>
    <m/>
  </r>
  <r>
    <x v="0"/>
    <x v="42"/>
    <m/>
    <s v="COTIZACION"/>
    <s v="ENERO"/>
    <d v="2022-01-25T00:00:00"/>
    <s v="CO3- EDDY PACHECO"/>
    <n v="34400"/>
    <s v="PRODUCTOS DE CUERO Y CAUCHO"/>
    <s v="MINA"/>
    <s v="MARIO LIMA CAYETANO"/>
    <s v="ADQ/MINA-009/2022"/>
    <d v="2022-01-28T00:00:00"/>
    <s v="ENERO"/>
    <n v="75"/>
    <s v="BIEN"/>
    <x v="38"/>
    <n v="75000"/>
    <x v="0"/>
    <x v="144"/>
    <x v="10"/>
    <x v="23"/>
    <x v="0"/>
    <s v="Calidad, propuesta tecnica y costo"/>
    <s v="POR ITEM"/>
    <s v="08/02/2022"/>
    <d v="2022-02-09T00:00:00"/>
    <s v="14:30"/>
    <d v="1899-12-30T17:25:00"/>
    <s v="CD-33"/>
    <s v="JAQUELINE DURAN COSSIO"/>
    <s v="JOSE MIRANDA TICONA "/>
    <d v="2022-03-02T00:00:00"/>
    <s v="IT/MINA-0092022"/>
    <d v="2022-03-09T00:00:00"/>
    <s v="EMC-RPCD-RA-CD-33/2022"/>
    <s v="CD-33"/>
    <s v="CD-33"/>
    <n v="61000"/>
    <s v="CD-33"/>
    <m/>
    <s v="IMPORTADORA Y DISTRIBUIDORA SERVICIOS MINEROS Y ELECTRICOS S.R.L. (SERMINEL SRL)"/>
    <d v="2022-03-17T00:00:00"/>
    <n v="30"/>
    <n v="4"/>
    <s v="CALENDARIO"/>
    <d v="2022-02-08T00:00:00"/>
    <m/>
    <s v="ALMACENES COLQUIRI"/>
    <m/>
    <m/>
    <s v="CLQ-22-CD-33/2022 ADQUISICIÓN DE MANGUERA DE GOMA ½”, PRESION DE TRABAJO 300 PSI"/>
    <s v="ADQ/MINA-009/2022"/>
    <n v="34400"/>
    <n v="1"/>
    <s v="MANGUERA DE GOMA DE 1/2&quot; PARA AGUA _x000a_-PRESION DE TRABAJO 300 PSI_x000a_-2 LONAS_x000a_-COLOR AMARILLO_x000a_-ROLLOS DE 100 M_x000a_-PARA TRABAJO EN MINERIA SUBTERRANEA_x000a_  EXWILL / COREA DEL SUR "/>
    <s v="Metros"/>
    <n v="2000"/>
    <n v="30.5"/>
    <n v="61000"/>
    <n v="4.3821839080459775"/>
    <n v="8764.3678160919535"/>
    <n v="2000"/>
    <n v="61000"/>
    <n v="4.3821839080459775"/>
    <n v="8764.3678160919553"/>
    <n v="7625.0000000000009"/>
    <n v="0"/>
    <d v="2022-03-17T00:00:00"/>
    <m/>
    <s v="MARZO"/>
    <d v="2022-03-17T00:00:00"/>
    <n v="9401"/>
    <n v="192"/>
    <n v="64"/>
    <d v="2022-04-06T00:00:00"/>
    <m/>
    <m/>
    <m/>
    <m/>
    <m/>
    <m/>
    <m/>
    <m/>
    <m/>
    <m/>
    <m/>
    <m/>
    <m/>
    <m/>
    <m/>
    <m/>
    <m/>
    <m/>
    <m/>
    <m/>
    <m/>
  </r>
  <r>
    <x v="0"/>
    <x v="43"/>
    <m/>
    <s v="COTIZACION"/>
    <s v="ENERO"/>
    <d v="2022-01-25T00:00:00"/>
    <s v="CO3- EDDY PACHECO"/>
    <n v="34500"/>
    <s v="PRODUCTOS NO METALICOS Y PLASTICOS"/>
    <s v="MINA"/>
    <s v="MARIO LIMA CAYETANO"/>
    <s v="ADQ/MINA-010/2022"/>
    <d v="2022-01-28T00:00:00"/>
    <s v="ENERO"/>
    <n v="74"/>
    <s v="BIEN"/>
    <x v="39"/>
    <n v="39200"/>
    <x v="0"/>
    <x v="145"/>
    <x v="64"/>
    <x v="23"/>
    <x v="3"/>
    <s v="Calidad, propuesta tecnica y costo"/>
    <s v="Por el total"/>
    <s v="08/02/2022"/>
    <d v="2022-02-09T00:00:00"/>
    <s v="14:30"/>
    <d v="1899-12-30T17:10:00"/>
    <s v="CD-34"/>
    <s v="JAQUELINE DURAN COSSIO"/>
    <s v="JOSE MIRANDA TICONA "/>
    <d v="2022-03-02T00:00:00"/>
    <s v="IT/MINA-010/2021"/>
    <d v="2022-03-08T00:00:00"/>
    <s v="EMC-RPCD-RA-CD-34/2022"/>
    <s v="CD-34"/>
    <s v="CD-34"/>
    <n v="39200"/>
    <s v="CD-34"/>
    <s v="EMC-UAL-043-CD-34/2022"/>
    <s v="FERRETERIA GONZALO- Gonzalo Jose  Pomarayme Pomarayme"/>
    <m/>
    <n v="30"/>
    <n v="10"/>
    <s v="CALENDARIO"/>
    <d v="2022-02-08T00:00:00"/>
    <m/>
    <s v="ALMACENES COLQUIRI"/>
    <m/>
    <m/>
    <s v="CLQ-22-CD-34/2022 ADQUISICIÓN DE CUERDA NYLON DE DIFERENTES MEDIDAS"/>
    <s v="ADQ/MINA-010/2022"/>
    <n v="34500"/>
    <n v="1"/>
    <s v="CUERDA DE NYLON DE ¾”_x000a_- Especificar longitud de los rollos_x000a_- Color azul._x000a_- Resistencia a la ruptura 7650 Kg-Fuerz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Metros"/>
    <n v="1500"/>
    <n v="12"/>
    <n v="18000"/>
    <n v="1.7241379310344829"/>
    <n v="2586.2068965517242"/>
    <n v="1500"/>
    <n v="18000"/>
    <n v="1.7241379310344829"/>
    <n v="2586.2068965517242"/>
    <n v="2250"/>
    <n v="0"/>
    <d v="2022-03-28T00:00:00"/>
    <m/>
    <s v="MARZO"/>
    <d v="2022-03-28T00:00:00"/>
    <n v="9417"/>
    <n v="1"/>
    <n v="100"/>
    <d v="2022-04-26T00:00:00"/>
    <m/>
    <m/>
    <m/>
    <m/>
    <m/>
    <m/>
    <m/>
    <m/>
    <m/>
    <m/>
    <m/>
    <m/>
    <m/>
    <m/>
    <m/>
    <m/>
    <m/>
    <m/>
    <m/>
    <m/>
    <m/>
  </r>
  <r>
    <x v="0"/>
    <x v="43"/>
    <m/>
    <s v="COTIZACION"/>
    <s v="ENERO"/>
    <d v="2022-01-25T00:00:00"/>
    <s v="CO3- EDDY PACHECO"/>
    <n v="34500"/>
    <s v="PRODUCTOS NO METALICOS Y PLASTICOS"/>
    <s v="MINA"/>
    <s v="MARIO LIMA CAYETANO"/>
    <s v="ADQ/MINA-010/2022"/>
    <d v="2022-01-28T00:00:00"/>
    <s v="ENERO"/>
    <n v="74"/>
    <s v="BIEN"/>
    <x v="39"/>
    <n v="39200"/>
    <x v="1"/>
    <x v="146"/>
    <x v="65"/>
    <x v="23"/>
    <x v="0"/>
    <s v="Calidad, propuesta tecnica y costo"/>
    <s v="Por el total"/>
    <s v="08/02/2022"/>
    <d v="2022-02-09T00:00:00"/>
    <s v="14:30"/>
    <d v="1899-12-30T17:10:00"/>
    <s v="CD-34"/>
    <s v="JAQUELINE DURAN COSSIO"/>
    <s v="JOSE MIRANDA TICONA "/>
    <m/>
    <s v="IT/MINA-010/2021"/>
    <d v="2022-03-08T00:00:00"/>
    <s v="EMC-RPCD-RA-CD-34/2022"/>
    <s v="CD-34"/>
    <s v="CD-34"/>
    <n v="39200"/>
    <s v="CD-34"/>
    <s v="EMC-UAL-043-CD-34/2022"/>
    <s v="FERRETERIA GONZALO- Gonzalo Jose  Pomarayme Pomarayme"/>
    <m/>
    <n v="30"/>
    <n v="10"/>
    <s v="CALENDARIO"/>
    <d v="2022-02-08T00:00:00"/>
    <m/>
    <s v="ALMACENES COLQUIRI"/>
    <m/>
    <m/>
    <s v="CLQ-22-CD-34/2022 ADQUISICIÓN DE CUERDA NYLON DE DIFERENTES MEDIDAS"/>
    <s v="ADQ/MINA-010/2022"/>
    <n v="34500"/>
    <n v="2"/>
    <s v="CUERDA DE NYLON DE 1”_x000a_- Especificar longitud de los rollos_x000a_- Color azul._x000a_- Resistencia a la ruptura 7650 Kg-Fuerza "/>
    <s v="Metros"/>
    <n v="650"/>
    <n v="28"/>
    <n v="18200"/>
    <n v="4.0229885057471266"/>
    <n v="2614.9425287356321"/>
    <n v="650"/>
    <n v="18200"/>
    <n v="4.0229885057471266"/>
    <n v="2614.9425287356321"/>
    <n v="2275"/>
    <n v="0"/>
    <d v="2022-03-28T00:00:00"/>
    <m/>
    <s v="MARZO"/>
    <d v="2022-03-28T00:00:00"/>
    <n v="9417"/>
    <n v="1"/>
    <n v="100"/>
    <d v="2022-04-26T00:00:00"/>
    <m/>
    <m/>
    <m/>
    <m/>
    <m/>
    <m/>
    <m/>
    <m/>
    <m/>
    <m/>
    <m/>
    <m/>
    <m/>
    <m/>
    <m/>
    <m/>
    <m/>
    <m/>
    <m/>
    <m/>
    <m/>
  </r>
  <r>
    <x v="0"/>
    <x v="43"/>
    <m/>
    <s v="COTIZACION"/>
    <s v="ENERO"/>
    <d v="2022-01-25T00:00:00"/>
    <s v="CO3- EDDY PACHECO"/>
    <n v="34500"/>
    <s v="PRODUCTOS NO METALICOS Y PLASTICOS"/>
    <s v="MINA"/>
    <s v="MARIO LIMA CAYETANO"/>
    <s v="ADQ/MINA-010/2022"/>
    <d v="2022-01-28T00:00:00"/>
    <s v="ENERO"/>
    <n v="74"/>
    <s v="BIEN"/>
    <x v="39"/>
    <n v="39200"/>
    <x v="2"/>
    <x v="147"/>
    <x v="66"/>
    <x v="23"/>
    <x v="0"/>
    <s v="Calidad, propuesta tecnica y costo"/>
    <s v="Por el total"/>
    <s v="08/02/2022"/>
    <d v="2022-02-09T00:00:00"/>
    <s v="14:30"/>
    <d v="1899-12-30T17:10:00"/>
    <s v="CD-34"/>
    <s v="JAQUELINE DURAN COSSIO"/>
    <s v="JOSE MIRANDA TICONA "/>
    <m/>
    <s v="IT/MINA-010/2021"/>
    <d v="2022-03-08T00:00:00"/>
    <s v="EMC-RPCD-RA-CD-34/2022"/>
    <s v="CD-34"/>
    <s v="CD-34"/>
    <n v="39200"/>
    <s v="CD-34"/>
    <s v="EMC-UAL-043-CD-34/2022"/>
    <s v="FERRETERIA GONZALO- Gonzalo Jose  Pomarayme Pomarayme"/>
    <m/>
    <n v="30"/>
    <n v="10"/>
    <s v="CALENDARIO"/>
    <d v="2022-02-08T00:00:00"/>
    <m/>
    <s v="ALMACENES COLQUIRI"/>
    <m/>
    <m/>
    <s v="CLQ-22-CD-34/2022 ADQUISICIÓN DE CUERDA NYLON DE DIFERENTES MEDIDAS"/>
    <s v="ADQ/MINA-010/2022"/>
    <n v="34500"/>
    <n v="3"/>
    <s v="CUERDA DE NYLON DE 1/2”_x000a_- Especificar longitud de los rollos_x000a_- Color azul._x000a_- Resistencia a la ruptura 7650 Kg-Fuerza "/>
    <s v="Metros"/>
    <n v="500"/>
    <n v="6"/>
    <n v="3000"/>
    <n v="0.86206896551724144"/>
    <n v="431.0344827586207"/>
    <n v="500"/>
    <n v="3000"/>
    <n v="0.86206896551724144"/>
    <n v="431.0344827586207"/>
    <n v="375"/>
    <n v="0"/>
    <d v="2022-03-28T00:00:00"/>
    <m/>
    <s v="MARZO"/>
    <d v="2022-03-28T00:00:00"/>
    <n v="9417"/>
    <n v="1"/>
    <n v="100"/>
    <d v="2022-04-26T00:00:00"/>
    <m/>
    <m/>
    <m/>
    <m/>
    <m/>
    <m/>
    <m/>
    <m/>
    <m/>
    <m/>
    <m/>
    <m/>
    <m/>
    <m/>
    <m/>
    <m/>
    <m/>
    <m/>
    <m/>
    <m/>
    <m/>
  </r>
  <r>
    <x v="0"/>
    <x v="44"/>
    <m/>
    <s v="COTIZACION"/>
    <s v="ENERO"/>
    <d v="2022-01-25T00:00:00"/>
    <s v="CO3- EDDY PACHECO"/>
    <n v="34600"/>
    <s v="PRODUCTOS METÁLICOS"/>
    <s v="MINA"/>
    <s v="MARIO LIMA CAYETANO"/>
    <s v="ADQ/MINA-008/2022"/>
    <d v="2022-01-28T00:00:00"/>
    <s v="ENERO"/>
    <n v="76"/>
    <s v="BIEN"/>
    <x v="40"/>
    <n v="169050"/>
    <x v="0"/>
    <x v="148"/>
    <x v="67"/>
    <x v="22"/>
    <x v="4"/>
    <s v="Calidad, propuesta tecnica y costo"/>
    <s v="POR ITEM"/>
    <s v="08/02/2022"/>
    <d v="2022-02-09T00:00:00"/>
    <s v="14:30"/>
    <d v="1899-12-30T17:18:00"/>
    <s v="CD-35"/>
    <s v="JAQUELINE DURAN COSSIO"/>
    <s v="JOSE MIRANDA TICONA "/>
    <d v="2022-03-02T00:00:00"/>
    <s v="IT/MINA-008/2022"/>
    <d v="2022-03-09T00:00:00"/>
    <s v="EMC-RPCD-RA-CD-35/2022"/>
    <s v="CD-35"/>
    <s v="CD-35"/>
    <n v="136500"/>
    <s v="CD-35"/>
    <s v="EMC-UAL-044-CD-35/2022"/>
    <s v="INOX XUPLY INGENIERIA"/>
    <m/>
    <n v="30"/>
    <n v="20"/>
    <s v="CALENDARIO"/>
    <d v="2022-02-08T00:00:00"/>
    <m/>
    <s v="ALMACENES COLQUIRI"/>
    <m/>
    <m/>
    <s v="CLQ-22-CD-35/2022 ADQUISICIÓN DE VALVULAS DE PASO INOX DE 1” Y 2”"/>
    <s v="ADQ/MINA-008/2022"/>
    <n v="34600"/>
    <n v="1"/>
    <s v="VALVULA DE PASO INOX ESFERICA DE 1&quot; 2014 N06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_x000a_Presentación de las Cotizaciones: Las cotizaciones deberán estar debidamente selladas y firmadas."/>
    <s v="Piezas"/>
    <n v="300"/>
    <n v="160"/>
    <n v="48000"/>
    <n v="22.988505747126435"/>
    <n v="6896.5517241379312"/>
    <n v="300"/>
    <n v="48000"/>
    <n v="22.988505747126435"/>
    <n v="6896.5517241379303"/>
    <n v="5999.9999999999991"/>
    <n v="0"/>
    <d v="2022-03-25T00:00:00"/>
    <m/>
    <s v="MARZO"/>
    <d v="2022-03-25T00:00:00"/>
    <n v="9414"/>
    <n v="346"/>
    <n v="101"/>
    <d v="2022-04-26T00:00:00"/>
    <m/>
    <m/>
    <m/>
    <m/>
    <m/>
    <m/>
    <m/>
    <m/>
    <m/>
    <m/>
    <m/>
    <m/>
    <m/>
    <m/>
    <m/>
    <m/>
    <m/>
    <m/>
    <m/>
    <m/>
    <m/>
  </r>
  <r>
    <x v="0"/>
    <x v="44"/>
    <m/>
    <s v="COTIZACION"/>
    <s v="ENERO"/>
    <d v="2022-01-25T00:00:00"/>
    <s v="CO3- EDDY PACHECO"/>
    <n v="34600"/>
    <s v="PRODUCTOS METÁLICOS"/>
    <s v="MINA"/>
    <s v="MARIO LIMA CAYETANO"/>
    <s v="ADQ/MINA-008/2022"/>
    <d v="2022-01-28T00:00:00"/>
    <s v="ENERO"/>
    <n v="76"/>
    <s v="BIEN"/>
    <x v="40"/>
    <n v="169050"/>
    <x v="1"/>
    <x v="149"/>
    <x v="68"/>
    <x v="22"/>
    <x v="0"/>
    <s v="Calidad, propuesta tecnica y costo"/>
    <s v="POR ITEM"/>
    <s v="08/02/2022"/>
    <d v="2022-02-09T00:00:00"/>
    <s v="14:30"/>
    <d v="1899-12-30T17:18:00"/>
    <s v="CD-35"/>
    <s v="JAQUELINE DURAN COSSIO"/>
    <s v="JOSE MIRANDA TICONA "/>
    <d v="2022-03-02T00:00:00"/>
    <s v="IT/MINA-008/2022"/>
    <d v="2022-03-09T00:00:00"/>
    <s v="EMC-RPCD-RA-CD-35/2022"/>
    <m/>
    <s v="CD-35"/>
    <n v="136500"/>
    <s v="CD-35"/>
    <s v="EMC-UAL-044-CD-35/2022"/>
    <s v="INOX XUPLY INGENIERIA"/>
    <m/>
    <n v="30"/>
    <n v="20"/>
    <s v="CALENDARIO"/>
    <d v="2022-02-08T00:00:00"/>
    <m/>
    <s v="ALMACENES COLQUIRI"/>
    <m/>
    <m/>
    <s v="CLQ-22-CD-35/2022 ADQUISICIÓN DE VALVULAS DE PASO INOX DE 1” Y 2”"/>
    <s v="ADQ/MINA-008/2022"/>
    <n v="34600"/>
    <n v="2"/>
    <s v="VALVULA DE PASO INOX ESFERICA DE 2&quot; 2014 N09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iezas"/>
    <n v="150"/>
    <n v="590"/>
    <n v="88500"/>
    <n v="84.770114942528735"/>
    <n v="12715.51724137931"/>
    <n v="150"/>
    <n v="88500"/>
    <n v="84.770114942528735"/>
    <n v="12715.51724137931"/>
    <n v="11062.5"/>
    <n v="0"/>
    <d v="2022-03-25T00:00:00"/>
    <m/>
    <s v="MARZO"/>
    <d v="2022-03-25T00:00:00"/>
    <n v="9414"/>
    <n v="346"/>
    <n v="101"/>
    <d v="2022-04-26T00:00:00"/>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0"/>
    <x v="150"/>
    <x v="58"/>
    <x v="22"/>
    <x v="5"/>
    <s v="Calidad, propuesta tecnica y costo"/>
    <s v="Por el total"/>
    <s v="14/02/2022"/>
    <d v="2022-02-14T00:00:00"/>
    <s v="14:30"/>
    <d v="1899-12-30T17:10:00"/>
    <s v="CD-37"/>
    <s v="MARTÍN FERNANDO MOSCOSO CESPEDES "/>
    <s v="RUBEN SALAZAR VILLCA"/>
    <d v="2022-02-16T00:00:00"/>
    <s v="I.T. ADQ. MANTTO Y SERV. 01/2022"/>
    <d v="2022-03-07T00:00:00"/>
    <s v="EMC-RPCD-RA-CD-37/2022"/>
    <s v="CD-37"/>
    <s v="CD-37"/>
    <n v="280168"/>
    <s v="CD-37"/>
    <s v="EMC-UAL-039-CD-37/2022"/>
    <s v="ELECTRICAL PRODUCTS &amp; ENGINEERING LTDA."/>
    <m/>
    <n v="30"/>
    <n v="115"/>
    <s v="CALENDARIO"/>
    <d v="2022-02-14T00:00:00"/>
    <m/>
    <s v="ALMACENES COLQUIRI"/>
    <m/>
    <m/>
    <s v="CLQ-22-CD-37/2022 ADQUISICIÓN DE CONTACTORES TRIFASICOS EN VACIO DE MEDIA TENSION PARA EL SISTEMA ELECTRICO DE LOS WINCHES CUADRO VICTORIA Y SAN JOSE DE LA EMPRESA MINERA COLQUIRI (MODALIDAD DE CONTRATACION DIRECTA)"/>
    <s v="ADQ.MANTTO Y SERV. 01/2022"/>
    <n v="39700"/>
    <n v="1"/>
    <s v="Contactor trifásico en vacío para media tensión de 7.2KV/400A/50Hz, voltaje de bobina 220VAC, debe contar mínimo con 4NC+4NO._x000a_ Contactor trifásico en vacío de media tensión_x000a_Tensión asignada: 7.2 KV_x000a_Tensión ensayo a impulso tipo rayo: 60 KV_x000a_Tensión ensayo a frec. industrial: 20 KV_x000a_Frecuencia asignada• 50 Hz_x000a_Corriente de servicio: 400 A_x000a_Marca ABB VSC7 DCO_x000a_Tensión de Bobina 220 VAC_x000a_Contactor auxiliar 4NC+4NO_x000a_Altitud de instalación: 4000 msnm_x000a_Plazo de entrega: 115 días calendario_x000a_Manuales: debe contar con ficha técnica _x000a_Lugar de entrega: Almacenes de la Empresa Minera Colquiri._x000a_Garantía mínima de 1 año"/>
    <s v="Piezas"/>
    <n v="8"/>
    <n v="35021"/>
    <n v="280168"/>
    <n v="5031.7528735632186"/>
    <n v="40254.022988505749"/>
    <n v="8"/>
    <n v="280168"/>
    <n v="5031.7528735632186"/>
    <n v="40254.022988505749"/>
    <n v="35021"/>
    <n v="0"/>
    <d v="2022-07-01T00:00:00"/>
    <m/>
    <s v="JULIO"/>
    <d v="2022-07-01T00:00:00"/>
    <n v="9607"/>
    <n v="40"/>
    <n v="300"/>
    <d v="2022-08-09T00:00:00"/>
    <m/>
    <m/>
    <m/>
    <m/>
    <m/>
    <m/>
    <m/>
    <m/>
    <m/>
    <m/>
    <m/>
    <m/>
    <m/>
    <m/>
    <m/>
    <m/>
    <m/>
    <m/>
    <m/>
    <m/>
    <m/>
  </r>
  <r>
    <x v="0"/>
    <x v="46"/>
    <m/>
    <s v="COTIZACION"/>
    <s v="ENERO"/>
    <d v="2022-01-31T00:00:00"/>
    <s v="CO3- EDDY PACHECO"/>
    <n v="24120"/>
    <s v="MANTENIMIENTO Y REPARACION DE MAQUINARIA Y EQUIPOS"/>
    <s v="MANTENIMIENTO Y SERVICIOS"/>
    <s v="PERCY ROJAS BILBAO"/>
    <s v="ADQ.MANTTO Y SERV. 05/2022"/>
    <d v="2022-01-04T00:00:00"/>
    <s v="FEBRERO"/>
    <n v="101"/>
    <s v="SERVICIO"/>
    <x v="42"/>
    <n v="14800"/>
    <x v="0"/>
    <x v="151"/>
    <x v="15"/>
    <x v="24"/>
    <x v="6"/>
    <s v="Calidad, propuesta tecnica y costo"/>
    <s v="Por el total"/>
    <s v="10/2/2022"/>
    <m/>
    <s v="14:30"/>
    <m/>
    <s v="CD-47"/>
    <s v="MARTÍN FERNANDO MOSCOSO CESPEDES "/>
    <s v="OSCAR MIRANDA ROMERO"/>
    <m/>
    <m/>
    <m/>
    <m/>
    <m/>
    <m/>
    <m/>
    <m/>
    <m/>
    <m/>
    <m/>
    <m/>
    <m/>
    <m/>
    <m/>
    <m/>
    <s v="ALMACENES COLQUIRI"/>
    <m/>
    <m/>
    <s v="CLQ-22-CD-47/2022 SERVICIO DE REPARACION CELDA DE PROTECCION DE MEDIA TENSION DE COMPRESOR ATLAS COPCO GA500 Y PARAMETRIZADO CELDA WINCHE ZITRON DE LA EMPRESA MINERA COLQUIRI (MODALIDAD DE CONTRATACION DIRECTA)"/>
    <s v="ADQ.MANTTO Y SERV. 05/2022"/>
    <n v="24120"/>
    <n v="1"/>
    <s v="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º Serie_x0009__x0009_APF 189770,_x000a_Celda de media tensión_x000a_Año de fabricación: _x0009__x0009_1915_x000a_Marca_x0009__x0009_SIEMENS_x000a_Celda de protección_x0009__x0009_SIMOPRIME_x000a_NP Serie_x0009_                                 7SJ881 -5EE96-3FB2/DD_x000a_Tensión_x0009__x0009_6600 v._x000a_Frecuencia_x0009__x0009__x0009_50Hz_x000a_Plazo de entrega (15 días calendario)_x000a_La oferta debe comprender la reparación de la celda de protección de media tensión del compresor CE-05._x000a_La parametrización del relé de la celda de media tensión N.º 6 que protege el winche ZITRON._x000a_Experiencia de trabajo mínimo de 3 años de servicio en compresores._x000a_Garantía de funcionamiento mínima de 1 año._x000a_Ejecución en la Sala de Compresores San Juanillo de la E.M.Colquiri_x000a__x000a__x000a_"/>
    <s v="Glb"/>
    <n v="1"/>
    <n v="30.5"/>
    <n v="30.5"/>
    <n v="4.3821839080459775"/>
    <n v="4.3821839080459775"/>
    <m/>
    <n v="0"/>
    <n v="4.3821839080459775"/>
    <n v="0"/>
    <n v="0"/>
    <n v="1"/>
    <m/>
    <m/>
    <m/>
    <m/>
    <m/>
    <m/>
    <m/>
    <m/>
    <m/>
    <m/>
    <m/>
    <m/>
    <m/>
    <m/>
    <m/>
    <m/>
    <m/>
    <m/>
    <m/>
    <m/>
    <m/>
    <m/>
    <m/>
    <m/>
    <m/>
    <m/>
    <m/>
    <m/>
    <m/>
  </r>
  <r>
    <x v="0"/>
    <x v="47"/>
    <m/>
    <s v="COTIZACION"/>
    <s v="ENERO"/>
    <d v="2022-02-01T00:00:00"/>
    <s v="CO3- EDDY PACHECO"/>
    <n v="24120"/>
    <s v="MANTENIMIENTO Y REPARACION DE MAQUINARIA Y EQUIPOS"/>
    <s v="MANTENIMIENTO Y SERVICIOS"/>
    <s v="PERCY ROJAS BILBAO"/>
    <s v="ADQ.MANTTO Y SERV. 04/2022"/>
    <d v="2022-01-04T00:00:00"/>
    <s v="FEBRERO"/>
    <n v="100"/>
    <s v="SERVICIO"/>
    <x v="43"/>
    <n v="200000"/>
    <x v="0"/>
    <x v="152"/>
    <x v="15"/>
    <x v="22"/>
    <x v="7"/>
    <s v="Calidad, propuesta tecnica y costo"/>
    <s v="Por el total"/>
    <s v="14/02/2022"/>
    <d v="2022-02-14T00:00:00"/>
    <s v="14:30"/>
    <d v="1899-12-30T17:15:00"/>
    <s v="CD-49"/>
    <s v="MARTÍN FERNANDO MOSCOSO CESPEDES "/>
    <s v="OSCAR MIRANDA ROMERO"/>
    <d v="2022-04-18T00:00:00"/>
    <s v="I.T.ADQ.MANTTO Y SERV. 05/2022"/>
    <d v="2022-05-10T00:00:00"/>
    <s v="EMC-RPCD-RA-CD-49/2022"/>
    <s v="CD-49"/>
    <s v="CD-49"/>
    <n v="187000"/>
    <s v="CD-49"/>
    <s v="EMC-UAL-113-CD-49/2022"/>
    <s v="ELECTRIC DAYGO- CARMEN LILIAM BUERGO CAMACHO DE CAMACHO "/>
    <m/>
    <n v="30"/>
    <n v="45"/>
    <s v="CALENDARIO"/>
    <d v="2022-03-14T00:00:00"/>
    <m/>
    <s v="ALMACENES COLQUIRI"/>
    <m/>
    <m/>
    <s v="CLQ-22-CD-49/2022 SERVICIO DE REBOBINADO MOTOR ELECTRICO DE 315 KW, FUNDIDO DE ASPAS Y BALANCEO DE VENTILADOR PARA CHIMENEA 70 3/4 DE LA EMPRESA MINERA COLQUIRI (MODALIDAD DE CONTRATACION DIRECTA)"/>
    <s v="ADQ.MANTTO Y SERV. 04/2022"/>
    <n v="24120"/>
    <n v="1"/>
    <s v="Rebobinado motor eléctrico de inducción 3ɸ de 315 KW/440 VAC/1940 rpm/50 Hz Motor Electrizo de inducción_x000a_Marca_x0009_: SIEMENS_x000a_Numero de fases_x0009_: 3 fases_x000a_Potencia_x0009_: 315 KW_x000a_Corriente:_x0009_509/294 A _x000a_Tensión_x0009_: 440/761 VAC_x000a_Velocidad de rotación: 1490 rpm_x000a_IP: 65_x000a_Ventilador_x000a_Marca_x0009_INAV_x000a_Tipo_x0009_: turbo axial _x000a_Material: Aluminio fundido_x000a_Diámetro hélice_x0009_: 1923 mm_x000a_Caudal_x0009_: 211000 CFM_x000a_Velocidad de rotación: 1490 rpm_x000a_Angulo aspa:_x0009_29.1_x000a_Trabajó a ejecutar motor eléctrico:_x000a_-_x0009_Desmontaje de motor eléctrico del ventilador en chimenea 70 % - _x000a_-_x0009_Traslado motor eléctrico de chimenea 70 % a sitio de rebobinado._x000a_-_x0009_Limpieza de todo el motor_x000a_-_x0009_Revisión de ajuste de tapas (si es necesario rellenar y ajustar los descansos de las tapas del motor)_x000a_-_x0009_Aislación del estator con papel aislante certificado para clase H_x000a_-_x0009_Cambio de todas las bobinas por bobinas de alambre esmaltado clase H nuevo, (alambre certificado)._x000a_-_x0009_Capas de tela aislante certificada_x000a_-_x0009_Amarre de bobina con cinta de algodón barnizado_x000a_-_x0009_Cambio de rodamiento nuevo_x000a_-_x0009_Prueba de aislamiento_x000a_Trabajó a ejecutar aspa ventilador_x000a_-_x0009_Desmontaje de las aspas del ventilador en chimenea 70 %_x000a_-_x0009_Traslado de dos aspas y rodete de la chimenea 70 % a sitio de fundición._x000a_-_x0009_Fundición de las aspas de aluminio_x000a_-_x0009_Mecanizado de las aspas_x000a_-_x0009_Montaje de las aspas en el rodete_x000a_Balanceo del ventilador_x000a_-_x0009_Regulación de las aspas _x000a_-_x0009_Balanceo estático del ventilador _x000a_-_x0009_Balanceo dinámico del ventilador_x000a_-_x0009_Pruebas de funcionamiento_x000a_-_x0009_Balanceo en chimenea 70 % _x000a_-_x0009_Entrega de pruebas de balanceo_x000a_-_x0009_Entrega de informe de balanceo_x000a_-_x0009_Capacitación del personal_x000a_•_x0009_Plazo de entrega (45 días calendario)_x000a_•_x0009_Garantía de funcionamiento mínima de 1 año._x000a_•_x0009_Entrega en chimenea 70 ¾ "/>
    <s v="Piezas"/>
    <n v="1"/>
    <n v="187000"/>
    <n v="187000"/>
    <n v="26867.816091954024"/>
    <n v="26867.816091954024"/>
    <n v="1"/>
    <n v="187000"/>
    <n v="26867.816091954024"/>
    <n v="26867.816091954024"/>
    <n v="23375"/>
    <n v="0"/>
    <d v="2022-07-04T00:00:00"/>
    <m/>
    <s v="JULIO"/>
    <d v="2022-07-04T00:00:00"/>
    <s v="N/C"/>
    <n v="20"/>
    <n v="261"/>
    <d v="2022-07-15T00:00:00"/>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53"/>
    <x v="14"/>
    <x v="4"/>
    <x v="8"/>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A_x0009_ INSTALACIONES HIDROSANITARIAS Tiempo de Ejecución: Desde la Notificación hasta el 20 de Diciembre de 2022 (Los trabajos se ejecutarán conforme a las necesidades de la EMC)._x000a__x000a_Disponibilidad inmediata_x000a__x000a_Permanencia en la Población de Colquiri (REQUISITO OBLIGATORIO)_x000a_Trabajo bajo presión_x000a_PERSONAL CLAVE: TECNICO SUPERIOR MECANICA INDUSTRIAL (Capacitación en Soldadura, plomería y electricidad) – REQUISITO OBLIGATORIO."/>
    <n v="0"/>
    <n v="0"/>
    <n v="30.5"/>
    <n v="0"/>
    <n v="4.3821839080459775"/>
    <n v="0"/>
    <m/>
    <n v="0"/>
    <n v="4.3821839080459775"/>
    <n v="0"/>
    <n v="0"/>
    <n v="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0"/>
    <x v="154"/>
    <x v="69"/>
    <x v="2"/>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
    <s v="Const. e Instalación Bajante de Calamina Galvanizada Nº 28 (Construcción + Soldadura + Coloc.) "/>
    <s v="M"/>
    <n v="35"/>
    <n v="30.5"/>
    <n v="1067.5"/>
    <n v="4.3821839080459775"/>
    <n v="153.37643678160919"/>
    <m/>
    <n v="0"/>
    <n v="4.3821839080459775"/>
    <n v="0"/>
    <n v="0"/>
    <n v="3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1"/>
    <x v="155"/>
    <x v="70"/>
    <x v="2"/>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
    <s v="Const. e Instalación Canaleta de Calamina Plana No. 28 (Construcción + Soldadura + Coloc.) "/>
    <s v="M"/>
    <n v="45"/>
    <n v="30.5"/>
    <n v="1372.5"/>
    <n v="4.3821839080459775"/>
    <n v="197.19827586206895"/>
    <m/>
    <n v="0"/>
    <n v="4.3821839080459775"/>
    <n v="0"/>
    <n v="0"/>
    <n v="4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2"/>
    <x v="156"/>
    <x v="34"/>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
    <s v="Coloc. Lavandería de cemento de una fosa (Inst. de Agua Fria+Inst. desagüe + Muretes + revoque) "/>
    <s v="Pto."/>
    <n v="2"/>
    <n v="30.5"/>
    <n v="61"/>
    <n v="4.3821839080459775"/>
    <n v="8.7643678160919549"/>
    <m/>
    <n v="0"/>
    <n v="4.3821839080459775"/>
    <n v="0"/>
    <n v="0"/>
    <n v="2"/>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3"/>
    <x v="157"/>
    <x v="71"/>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4"/>
    <s v="Instalación de Agua Caliente (Tubería FG + accesorios) "/>
    <s v="Ml."/>
    <n v="55"/>
    <n v="30.5"/>
    <n v="1677.5"/>
    <n v="4.3821839080459775"/>
    <n v="241.02011494252875"/>
    <m/>
    <n v="0"/>
    <n v="4.3821839080459775"/>
    <n v="0"/>
    <n v="0"/>
    <n v="5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
    <x v="158"/>
    <x v="71"/>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5"/>
    <s v="Instalación de Agua Fría (Tubería FG + accesorios) "/>
    <s v="Ml."/>
    <n v="55"/>
    <n v="30.5"/>
    <n v="1677.5"/>
    <n v="4.3821839080459775"/>
    <n v="241.02011494252875"/>
    <m/>
    <n v="0"/>
    <n v="4.3821839080459775"/>
    <n v="0"/>
    <n v="0"/>
    <n v="5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
    <x v="159"/>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6"/>
    <s v="Instalación de Termotanque Eléctrico Cap. 662 lt. (Inst. agua fría + Inst. agua caliente+ Inst. Eléctrica) "/>
    <s v="Pto."/>
    <n v="10"/>
    <n v="30.5"/>
    <n v="305"/>
    <n v="4.3821839080459775"/>
    <n v="43.821839080459768"/>
    <m/>
    <n v="0"/>
    <n v="4.3821839080459775"/>
    <n v="0"/>
    <n v="0"/>
    <n v="1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
    <x v="160"/>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7"/>
    <s v="Instalación de Termotanque Eléctrico Cap. 80 Gl. (Inst. agua fría + Inst. agua caliente+ Inst. Eléctrica) "/>
    <s v="Pto."/>
    <n v="10"/>
    <n v="30.5"/>
    <n v="305"/>
    <n v="4.3821839080459775"/>
    <n v="43.821839080459768"/>
    <m/>
    <n v="0"/>
    <n v="4.3821839080459775"/>
    <n v="0"/>
    <n v="0"/>
    <n v="1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
    <x v="161"/>
    <x v="68"/>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8"/>
    <s v="Instalación de Duchas s/accesorios "/>
    <s v="Pto."/>
    <n v="150"/>
    <n v="30.5"/>
    <n v="4575"/>
    <n v="4.3821839080459775"/>
    <n v="657.32758620689651"/>
    <m/>
    <n v="0"/>
    <n v="4.3821839080459775"/>
    <n v="0"/>
    <n v="0"/>
    <n v="15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8"/>
    <x v="162"/>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9"/>
    <s v="Instalación de Inodoro + accesorios "/>
    <s v="Pto."/>
    <n v="5"/>
    <n v="30.5"/>
    <n v="152.5"/>
    <n v="4.3821839080459775"/>
    <n v="21.910919540229884"/>
    <m/>
    <n v="0"/>
    <n v="4.3821839080459775"/>
    <n v="0"/>
    <n v="0"/>
    <n v="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0"/>
    <x v="163"/>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0"/>
    <s v="Instalación de Lavamanos + accesorios "/>
    <s v="Pto."/>
    <n v="5"/>
    <n v="30.5"/>
    <n v="152.5"/>
    <n v="4.3821839080459775"/>
    <n v="21.910919540229884"/>
    <m/>
    <n v="0"/>
    <n v="4.3821839080459775"/>
    <n v="0"/>
    <n v="0"/>
    <n v="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1"/>
    <x v="164"/>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1"/>
    <s v="Instalación de Mezclador p/ducha "/>
    <s v="Pto."/>
    <n v="5"/>
    <n v="30.5"/>
    <n v="152.5"/>
    <n v="4.3821839080459775"/>
    <n v="21.910919540229884"/>
    <m/>
    <n v="0"/>
    <n v="4.3821839080459775"/>
    <n v="0"/>
    <n v="0"/>
    <n v="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2"/>
    <x v="165"/>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2"/>
    <s v="Instalación de Mezclador p/bañera "/>
    <s v="Pto."/>
    <n v="5"/>
    <n v="30.5"/>
    <n v="152.5"/>
    <n v="4.3821839080459775"/>
    <n v="21.910919540229884"/>
    <m/>
    <n v="0"/>
    <n v="4.3821839080459775"/>
    <n v="0"/>
    <n v="0"/>
    <n v="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3"/>
    <x v="166"/>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3"/>
    <s v="Instalación de Mezclador p/lavamanos "/>
    <s v="Pto."/>
    <n v="10"/>
    <n v="30.5"/>
    <n v="305"/>
    <n v="4.3821839080459775"/>
    <n v="43.821839080459768"/>
    <m/>
    <n v="0"/>
    <n v="4.3821839080459775"/>
    <n v="0"/>
    <n v="0"/>
    <n v="1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4"/>
    <x v="167"/>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4"/>
    <s v="Instalación ducha Lorenzetty más accesorios "/>
    <s v="Pto."/>
    <n v="10"/>
    <n v="30.5"/>
    <n v="305"/>
    <n v="4.3821839080459775"/>
    <n v="43.821839080459768"/>
    <m/>
    <n v="0"/>
    <n v="4.3821839080459775"/>
    <n v="0"/>
    <n v="0"/>
    <n v="1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5"/>
    <x v="168"/>
    <x v="72"/>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5"/>
    <s v="Instalación Duchas Metálicas + accesorios  "/>
    <s v="Pto."/>
    <n v="50"/>
    <n v="30.5"/>
    <n v="1525"/>
    <n v="4.3821839080459775"/>
    <n v="219.10919540229884"/>
    <m/>
    <n v="0"/>
    <n v="4.3821839080459775"/>
    <n v="0"/>
    <n v="0"/>
    <n v="5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6"/>
    <x v="169"/>
    <x v="73"/>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6"/>
    <s v="Instalación llave de paso  "/>
    <s v="Pto."/>
    <n v="80"/>
    <n v="30.5"/>
    <n v="2440"/>
    <n v="4.3821839080459775"/>
    <n v="350.57471264367814"/>
    <m/>
    <n v="0"/>
    <n v="4.3821839080459775"/>
    <n v="0"/>
    <n v="0"/>
    <n v="8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7"/>
    <x v="170"/>
    <x v="23"/>
    <x v="1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7"/>
    <s v="Instalación de accesorios sanitarios (colgador, toallero, jabonero, papelero) "/>
    <s v="JGO"/>
    <n v="15"/>
    <n v="30.5"/>
    <n v="457.5"/>
    <n v="4.3821839080459775"/>
    <n v="65.732758620689651"/>
    <m/>
    <n v="0"/>
    <n v="4.3821839080459775"/>
    <n v="0"/>
    <n v="0"/>
    <n v="1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8"/>
    <x v="171"/>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8"/>
    <s v="Instalación Tanque elevado 600 lt. con base de madera "/>
    <s v="Pto."/>
    <n v="10"/>
    <n v="30.5"/>
    <n v="305"/>
    <n v="4.3821839080459775"/>
    <n v="43.821839080459768"/>
    <m/>
    <n v="0"/>
    <n v="4.3821839080459775"/>
    <n v="0"/>
    <n v="0"/>
    <n v="1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72"/>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B_x0009_ TRABAJOS DE CARPINTERIA METALICA "/>
    <n v="0"/>
    <n v="0"/>
    <n v="30.5"/>
    <n v="0"/>
    <n v="4.3821839080459775"/>
    <n v="0"/>
    <m/>
    <n v="0"/>
    <n v="4.3821839080459775"/>
    <n v="0"/>
    <n v="0"/>
    <n v="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9"/>
    <x v="173"/>
    <x v="35"/>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9"/>
    <s v="Const. + Coloc de Baranda Metálica Tub. FG 2&quot; h=0,90m. "/>
    <s v="Ml."/>
    <n v="25"/>
    <n v="30.5"/>
    <n v="762.5"/>
    <n v="4.3821839080459775"/>
    <n v="109.55459770114942"/>
    <m/>
    <n v="0"/>
    <n v="4.3821839080459775"/>
    <n v="0"/>
    <n v="0"/>
    <n v="2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0"/>
    <x v="174"/>
    <x v="74"/>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0"/>
    <s v="Construcción de Puerta Metálica (con plancha metálica) h= 2,1m. + marco "/>
    <s v="M2"/>
    <n v="25.2"/>
    <n v="30.5"/>
    <n v="768.6"/>
    <n v="4.3821839080459775"/>
    <n v="110.43103448275862"/>
    <m/>
    <n v="0"/>
    <n v="4.3821839080459775"/>
    <n v="0"/>
    <n v="0"/>
    <n v="25.2"/>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1"/>
    <x v="175"/>
    <x v="75"/>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1"/>
    <s v="Construcción de Puerta Metálica tipo reja h=2,10, c/tubo FG de 1&quot; y 2&quot; + marco "/>
    <s v="M2"/>
    <n v="31.5"/>
    <n v="30.5"/>
    <n v="960.75"/>
    <n v="4.3821839080459775"/>
    <n v="138.03879310344828"/>
    <m/>
    <n v="0"/>
    <n v="4.3821839080459775"/>
    <n v="0"/>
    <n v="0"/>
    <n v="31.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2"/>
    <x v="176"/>
    <x v="76"/>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2"/>
    <s v="Construcción e Instalación de Rejas Metálicas H=2,30m. "/>
    <s v="Ml."/>
    <n v="100"/>
    <n v="30.5"/>
    <n v="3050"/>
    <n v="4.3821839080459775"/>
    <n v="438.21839080459768"/>
    <m/>
    <n v="0"/>
    <n v="4.3821839080459775"/>
    <n v="0"/>
    <n v="0"/>
    <n v="10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3"/>
    <x v="177"/>
    <x v="76"/>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3"/>
    <s v="Const. E Inst. de Rejilla de Piso Grating ARS-8  0,3 x 1,00 sobre canal abierto de hormigón "/>
    <s v="Ml."/>
    <n v="100"/>
    <n v="30.5"/>
    <n v="3050"/>
    <n v="4.3821839080459775"/>
    <n v="438.21839080459768"/>
    <m/>
    <n v="0"/>
    <n v="4.3821839080459775"/>
    <n v="0"/>
    <n v="0"/>
    <n v="10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4"/>
    <x v="178"/>
    <x v="73"/>
    <x v="8"/>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4"/>
    <s v="Mantenimiento de casilleros "/>
    <s v="Pza."/>
    <n v="80"/>
    <n v="30.5"/>
    <n v="2440"/>
    <n v="4.3821839080459775"/>
    <n v="350.57471264367814"/>
    <m/>
    <n v="0"/>
    <n v="4.3821839080459775"/>
    <n v="0"/>
    <n v="0"/>
    <n v="8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5"/>
    <x v="179"/>
    <x v="49"/>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5"/>
    <s v="Coloc. Cubierta de calamina galvanizada + envigado de madera "/>
    <s v="M2"/>
    <n v="120"/>
    <n v="30.5"/>
    <n v="3660"/>
    <n v="4.3821839080459775"/>
    <n v="525.86206896551721"/>
    <m/>
    <n v="0"/>
    <n v="4.3821839080459775"/>
    <n v="0"/>
    <n v="0"/>
    <n v="12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6"/>
    <x v="180"/>
    <x v="49"/>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6"/>
    <s v="Coloc. Cubierta de calamina galvanizada + envigado metálico "/>
    <s v="M2"/>
    <n v="120"/>
    <n v="30.5"/>
    <n v="3660"/>
    <n v="4.3821839080459775"/>
    <n v="525.86206896551721"/>
    <m/>
    <n v="0"/>
    <n v="4.3821839080459775"/>
    <n v="0"/>
    <n v="0"/>
    <n v="12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7"/>
    <x v="181"/>
    <x v="77"/>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7"/>
    <s v="Const. E instalación de Parantes para enmallado "/>
    <s v="Pto."/>
    <n v="125"/>
    <n v="30.5"/>
    <n v="3812.5"/>
    <n v="4.3821839080459775"/>
    <n v="547.77298850574709"/>
    <m/>
    <n v="0"/>
    <n v="4.3821839080459775"/>
    <n v="0"/>
    <n v="0"/>
    <n v="12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8"/>
    <x v="182"/>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8"/>
    <s v="Soldadura de salida y entrada de calefones eléctricos "/>
    <s v="Pto."/>
    <n v="10"/>
    <n v="30.5"/>
    <n v="305"/>
    <n v="4.3821839080459775"/>
    <n v="43.821839080459768"/>
    <m/>
    <n v="0"/>
    <n v="4.3821839080459775"/>
    <n v="0"/>
    <n v="0"/>
    <n v="1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9"/>
    <x v="183"/>
    <x v="67"/>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9"/>
    <s v="Colocación de Enmallado H=2.0 m c/Tubo FG 2&quot;, c/2,5m. "/>
    <s v="Ml."/>
    <n v="300"/>
    <n v="30.5"/>
    <n v="9150"/>
    <n v="4.3821839080459775"/>
    <n v="1314.655172413793"/>
    <m/>
    <n v="0"/>
    <n v="4.3821839080459775"/>
    <n v="0"/>
    <n v="0"/>
    <n v="30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84"/>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C _x0009_INSTALACION ELECTRICA: "/>
    <n v="0"/>
    <n v="0"/>
    <n v="30.5"/>
    <n v="0"/>
    <n v="4.3821839080459775"/>
    <n v="0"/>
    <m/>
    <n v="0"/>
    <n v="4.3821839080459775"/>
    <n v="0"/>
    <n v="0"/>
    <n v="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0"/>
    <x v="185"/>
    <x v="78"/>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0"/>
    <s v="Instalación de Iluminación (Pantalla LET) "/>
    <s v="Pto."/>
    <n v="20"/>
    <n v="30.5"/>
    <n v="610"/>
    <n v="4.3821839080459775"/>
    <n v="87.643678160919535"/>
    <m/>
    <n v="0"/>
    <n v="4.3821839080459775"/>
    <n v="0"/>
    <n v="0"/>
    <n v="2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1"/>
    <x v="186"/>
    <x v="78"/>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1"/>
    <s v="Instalación de tomacorrientes doble "/>
    <s v="Pto."/>
    <n v="20"/>
    <n v="30.5"/>
    <n v="610"/>
    <n v="4.3821839080459775"/>
    <n v="87.643678160919535"/>
    <m/>
    <n v="0"/>
    <n v="4.3821839080459775"/>
    <n v="0"/>
    <n v="0"/>
    <n v="2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87"/>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D _x0009_TRABAJOS DE ACABADO: "/>
    <n v="0"/>
    <n v="0"/>
    <n v="30.5"/>
    <n v="0"/>
    <n v="4.3821839080459775"/>
    <n v="0"/>
    <m/>
    <n v="0"/>
    <n v="4.3821839080459775"/>
    <n v="0"/>
    <n v="0"/>
    <n v="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2"/>
    <x v="188"/>
    <x v="68"/>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2"/>
    <s v="Coloc. Cubierta de policarbonato + envigado "/>
    <s v="M2"/>
    <n v="150"/>
    <n v="30.5"/>
    <n v="4575"/>
    <n v="4.3821839080459775"/>
    <n v="657.32758620689651"/>
    <m/>
    <n v="0"/>
    <n v="4.3821839080459775"/>
    <n v="0"/>
    <n v="0"/>
    <n v="15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3"/>
    <x v="189"/>
    <x v="79"/>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3"/>
    <s v="Cepillado y Lustrado de piso de madera "/>
    <s v="M2"/>
    <n v="78.75"/>
    <n v="30.5"/>
    <n v="2401.875"/>
    <n v="4.3821839080459775"/>
    <n v="345.0969827586207"/>
    <m/>
    <n v="0"/>
    <n v="4.3821839080459775"/>
    <n v="0"/>
    <n v="0"/>
    <n v="78.75"/>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4"/>
    <x v="190"/>
    <x v="61"/>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4"/>
    <s v="Coloc. Espejo "/>
    <s v="M2"/>
    <n v="11"/>
    <n v="30.5"/>
    <n v="335.5"/>
    <n v="4.3821839080459775"/>
    <n v="48.204022988505749"/>
    <m/>
    <n v="0"/>
    <n v="4.3821839080459775"/>
    <n v="0"/>
    <n v="0"/>
    <n v="11"/>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5"/>
    <x v="191"/>
    <x v="80"/>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5"/>
    <s v="Coloc. Vidrio doble "/>
    <s v="M2"/>
    <n v="7.2"/>
    <n v="30.5"/>
    <n v="219.6"/>
    <n v="4.3821839080459775"/>
    <n v="31.551724137931036"/>
    <m/>
    <n v="0"/>
    <n v="4.3821839080459775"/>
    <n v="0"/>
    <n v="0"/>
    <n v="7.2"/>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6"/>
    <x v="192"/>
    <x v="72"/>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6"/>
    <s v="Pintura Anticorrosiva "/>
    <s v="M2"/>
    <n v="50"/>
    <n v="30.5"/>
    <n v="1525"/>
    <n v="4.3821839080459775"/>
    <n v="219.10919540229884"/>
    <m/>
    <n v="0"/>
    <n v="4.3821839080459775"/>
    <n v="0"/>
    <n v="0"/>
    <n v="5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7"/>
    <x v="193"/>
    <x v="72"/>
    <x v="2"/>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7"/>
    <s v="Limpieza de Canales de drenaje  a=0,40m, h=0,4m "/>
    <s v="M"/>
    <n v="50"/>
    <n v="30.5"/>
    <n v="1525"/>
    <n v="4.3821839080459775"/>
    <n v="219.10919540229884"/>
    <m/>
    <n v="0"/>
    <n v="4.3821839080459775"/>
    <n v="0"/>
    <n v="0"/>
    <n v="5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94"/>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E_x0009_ QUINCALLERIA: "/>
    <n v="0"/>
    <n v="0"/>
    <n v="30.5"/>
    <n v="0"/>
    <n v="4.3821839080459775"/>
    <n v="0"/>
    <m/>
    <n v="0"/>
    <n v="4.3821839080459775"/>
    <n v="0"/>
    <n v="0"/>
    <n v="0"/>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8"/>
    <x v="195"/>
    <x v="40"/>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8"/>
    <s v="Coloc. De Chapa interior y/o exterior "/>
    <s v="Pto."/>
    <n v="12"/>
    <n v="30.5"/>
    <n v="366"/>
    <n v="4.3821839080459775"/>
    <n v="52.586206896551722"/>
    <m/>
    <n v="0"/>
    <n v="4.3821839080459775"/>
    <n v="0"/>
    <n v="0"/>
    <n v="12"/>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9"/>
    <x v="196"/>
    <x v="40"/>
    <x v="8"/>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9"/>
    <s v="Coloc. Jalador p/puerta "/>
    <s v="Pza."/>
    <n v="12"/>
    <n v="30.5"/>
    <n v="366"/>
    <n v="4.3821839080459775"/>
    <n v="52.586206896551722"/>
    <m/>
    <n v="0"/>
    <n v="4.3821839080459775"/>
    <n v="0"/>
    <n v="0"/>
    <n v="12"/>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80"/>
    <x v="197"/>
    <x v="81"/>
    <x v="8"/>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40"/>
    <s v="Coloc. Bisagras "/>
    <s v="Pza."/>
    <n v="30"/>
    <n v="30.5"/>
    <n v="915"/>
    <n v="4.3821839080459775"/>
    <n v="131.4655172413793"/>
    <m/>
    <n v="0"/>
    <n v="4.3821839080459775"/>
    <n v="0"/>
    <n v="0"/>
    <n v="30"/>
    <m/>
    <m/>
    <m/>
    <m/>
    <m/>
    <m/>
    <m/>
    <m/>
    <m/>
    <m/>
    <m/>
    <m/>
    <m/>
    <m/>
    <m/>
    <m/>
    <m/>
    <m/>
    <m/>
    <m/>
    <m/>
    <m/>
    <m/>
    <m/>
    <m/>
    <m/>
    <m/>
    <m/>
    <m/>
  </r>
  <r>
    <x v="0"/>
    <x v="49"/>
    <m/>
    <s v="COTIZACION"/>
    <s v="FEBRERO"/>
    <d v="2022-02-02T00:00:00"/>
    <s v="CO3- EDDY PACHECO"/>
    <n v="39800"/>
    <s v="OTROS REPUESTOS Y ACCESORIOS"/>
    <s v="MANTENIMIENTO Y SERVICIOS"/>
    <s v="PERCY BORIS ROJAS BILBAO"/>
    <s v="ADQ.MANTTO Y SERV. 004/2022"/>
    <d v="2022-02-09T00:00:00"/>
    <s v="FEBRERO"/>
    <n v="109"/>
    <s v="BIEN"/>
    <x v="45"/>
    <n v="201872"/>
    <x v="0"/>
    <x v="198"/>
    <x v="34"/>
    <x v="22"/>
    <x v="9"/>
    <s v="Calidad, propuesta tecnica y costo"/>
    <s v="POR ITEM"/>
    <d v="2022-02-17T00:00:00"/>
    <d v="2022-02-18T00:00:00"/>
    <d v="1899-12-30T14:30:00"/>
    <d v="1899-12-30T14:30:00"/>
    <s v="CD-55"/>
    <s v="MARTÍN FERNANDO MOSCOSO CESPEDES "/>
    <s v="JOAQUIN ANDRES ZAPATA LAFUENTE"/>
    <m/>
    <s v="IT-MANTTO YSERV/004-2022"/>
    <d v="2022-03-24T00:00:00"/>
    <s v="EMC-RPCD-RA-CD-55/2022"/>
    <m/>
    <s v="CD-55"/>
    <n v="36000"/>
    <s v="CD-55"/>
    <s v="EMC-UAL-056-CD-55/2022"/>
    <s v="INTECHSABOLIVIA LTDA."/>
    <m/>
    <n v="30"/>
    <n v="126"/>
    <s v="DIAS CALENDARIO"/>
    <d v="2022-02-17T00:00:00"/>
    <m/>
    <s v="ALMACENES COLQUIRI"/>
    <m/>
    <m/>
    <s v="CLQ-22-CD-55/2022 ADQUISICION DE SELLOS MECANICOS Y EJE PARA BOMBA GOULDS 3355 (MODALIDAD DE CONTRATACION DIRECTA)"/>
    <s v="ADQ.MANTTO Y SERV. 004/2022"/>
    <n v="39800"/>
    <n v="1"/>
    <s v="Sello mecánico nro. de parte 383 para bomba Goulds modelo 3355 tamaño 2.5X4-8B_x000a_-_x0009_SN.: E258C294_x000a_-_x0009_JC 8B1 HSP-1006730 0280581028_x000a_-_x0009_PN: 258C294SLD_x000a_-_x0009_Uso para agua ácida Todos los ítems para la bomba marca Goulds, modelo 3355, tamaño 2.5x4-8B Según especificaciones _x000a_Calidad del material de los items propuestos (debe especificarse)_x000a_Presentación de planos de los sellos y el eje en la propuesta para verificación de las dimensiones_x000a_Tiempo de entrega estimado 90 días calendario"/>
    <s v="Piezas"/>
    <n v="2"/>
    <n v="14000"/>
    <n v="28000"/>
    <n v="2011.4942528735633"/>
    <n v="4022.9885057471265"/>
    <n v="2"/>
    <n v="28000"/>
    <n v="2011.4942528735633"/>
    <n v="4022.9885057471265"/>
    <n v="3500"/>
    <n v="0"/>
    <d v="2022-06-10T00:00:00"/>
    <m/>
    <s v="JUNIO"/>
    <d v="2022-06-10T00:00:00"/>
    <n v="9563"/>
    <n v="12"/>
    <n v="258"/>
    <d v="2022-07-15T00:00:00"/>
    <m/>
    <m/>
    <m/>
    <m/>
    <m/>
    <m/>
    <m/>
    <m/>
    <m/>
    <m/>
    <m/>
    <m/>
    <m/>
    <m/>
    <m/>
    <m/>
    <m/>
    <m/>
    <m/>
    <m/>
    <m/>
  </r>
  <r>
    <x v="0"/>
    <x v="49"/>
    <m/>
    <s v="COTIZACION"/>
    <s v="FEBRERO"/>
    <d v="2022-02-02T00:00:00"/>
    <s v="CO3- EDDY PACHECO"/>
    <n v="39800"/>
    <s v="OTROS REPUESTOS Y ACCESORIOS"/>
    <s v="MANTENIMIENTO Y SERVICIOS"/>
    <s v="PERCY BORIS ROJAS BILBAO"/>
    <s v="ADQ.MANTTO Y SERV. 004/2022"/>
    <d v="2022-02-09T00:00:00"/>
    <s v="FEBRERO"/>
    <n v="109"/>
    <s v="BIEN"/>
    <x v="45"/>
    <n v="201872"/>
    <x v="1"/>
    <x v="199"/>
    <x v="34"/>
    <x v="22"/>
    <x v="0"/>
    <s v="Calidad, propuesta tecnica y costo"/>
    <s v="POR ITEM"/>
    <d v="2022-02-17T00:00:00"/>
    <d v="2022-02-18T00:00:00"/>
    <d v="1899-12-30T14:30:00"/>
    <d v="1899-12-30T14:30:00"/>
    <s v="CD-55"/>
    <s v="MARTÍN FERNANDO MOSCOSO CESPEDES "/>
    <s v="JOAQUIN ANDRES ZAPATA LAFUENTE"/>
    <m/>
    <s v="IT-MANTTO YSERV/004-2022"/>
    <d v="2022-03-24T00:00:00"/>
    <s v="EMC-RPCD-RA-CD-55/2022"/>
    <m/>
    <s v="CD-55"/>
    <n v="36000"/>
    <s v="CD-55"/>
    <s v="EMC-UAL-056-CD-55/2022"/>
    <s v="INTECHSABOLIVIA LTDA."/>
    <m/>
    <n v="30"/>
    <n v="126"/>
    <s v="DIAS CALENDARIO"/>
    <d v="2022-02-17T00:00:00"/>
    <m/>
    <s v="ALMACENES COLQUIRI"/>
    <m/>
    <m/>
    <s v="CLQ-22-CD-55/2022 ADQUISICION DE SELLOS MECANICOS Y EJE PARA BOMBA GOULDS 3355 (MODALIDAD DE CONTRATACION DIRECTA)"/>
    <s v="ADQ.MANTTO Y SERV. 004/2022"/>
    <n v="39800"/>
    <n v="2"/>
    <s v="Sello mecánico nro. de parte 383s para bomba Goulds modelo 3355 tamaño 2.5X4-8B_x000a_-_x0009_SN.: E258C294_x000a_-_x0009_FLOW 2100 HSP-1007336 02805810_x000a_-_x0009_PN: 258C294SLS_x000a_-_x0009_Uso para agua ácida "/>
    <s v="Piezas"/>
    <n v="2"/>
    <n v="4000"/>
    <n v="8000"/>
    <n v="574.71264367816093"/>
    <n v="1149.4252873563219"/>
    <n v="2"/>
    <n v="8000"/>
    <n v="574.71264367816093"/>
    <n v="1149.4252873563219"/>
    <n v="1000"/>
    <n v="0"/>
    <d v="2022-06-10T00:00:00"/>
    <m/>
    <s v="JUNIO"/>
    <d v="2022-06-10T00:00:00"/>
    <n v="9563"/>
    <n v="12"/>
    <n v="258"/>
    <d v="2022-07-15T00:00:00"/>
    <m/>
    <m/>
    <m/>
    <m/>
    <m/>
    <m/>
    <m/>
    <m/>
    <m/>
    <m/>
    <m/>
    <m/>
    <m/>
    <m/>
    <m/>
    <m/>
    <m/>
    <m/>
    <m/>
    <m/>
    <m/>
  </r>
  <r>
    <x v="0"/>
    <x v="49"/>
    <m/>
    <s v="COTIZACION"/>
    <s v="FEBRERO"/>
    <d v="2022-02-02T00:00:00"/>
    <s v="CO3- EDDY PACHECO"/>
    <n v="39800"/>
    <s v="OTROS REPUESTOS Y ACCESORIOS"/>
    <s v="MANTENIMIENTO Y SERVICIOS"/>
    <s v="PERCY BORIS ROJAS BILBAO"/>
    <s v="ADQ.MANTTO Y SERV. 004/2022"/>
    <d v="2022-02-09T00:00:00"/>
    <s v="FEBRERO"/>
    <n v="109"/>
    <s v="BIEN"/>
    <x v="45"/>
    <n v="201872"/>
    <x v="2"/>
    <x v="200"/>
    <x v="15"/>
    <x v="22"/>
    <x v="0"/>
    <s v="Calidad, propuesta tecnica y costo"/>
    <s v="POR ITEM"/>
    <d v="2022-02-17T00:00:00"/>
    <d v="2022-02-18T00:00:00"/>
    <d v="1899-12-30T14:30:00"/>
    <d v="1899-12-30T14:30:00"/>
    <s v="CD-55"/>
    <s v="MARTÍN FERNANDO MOSCOSO CESPEDES "/>
    <s v="JOAQUIN ANDRES ZAPATA LAFUENTE"/>
    <m/>
    <s v="IT-MANTTO YSERV/004-2022"/>
    <d v="2022-03-24T00:00:00"/>
    <s v="EMC-RPCD-RA-CD-55/2022"/>
    <m/>
    <s v="CD-55"/>
    <n v="65618"/>
    <s v="CD-55B"/>
    <s v="EMC-UAL-057-CD-55/2022"/>
    <s v="SOCIEDAD COMERCIAL LA LLAVE S.A."/>
    <m/>
    <n v="30"/>
    <n v="135"/>
    <s v="DIAS CALENDARIO"/>
    <d v="2022-02-16T00:00:00"/>
    <m/>
    <s v="ALMACENES COLQUIRI"/>
    <m/>
    <m/>
    <s v="CLQ-22-CD-55/2022 ADQUISICION DE SELLOS MECANICOS Y EJE PARA BOMBA GOULDS 3355 (MODALIDAD DE CONTRATACION DIRECTA)"/>
    <s v="ADQ.MANTTO Y SERV. 004/2022"/>
    <n v="39800"/>
    <n v="3"/>
    <s v="Eje de acero inoxidable duplex Nro de parte 122 para bomba Goulds modelo 3355 tamaño 2.5X4-8B_x000a_-_x0009_SN.: E258C294_x000a_-_x0009_PN: CV252051052445_x000a_-_x0009_Uso para agua ácida "/>
    <s v="Piezas"/>
    <n v="1"/>
    <n v="65618"/>
    <n v="65618"/>
    <n v="9427.8735632183907"/>
    <n v="9427.8735632183907"/>
    <n v="1"/>
    <n v="65618"/>
    <n v="9427.8735632183907"/>
    <n v="9427.8735632183907"/>
    <n v="8202.25"/>
    <n v="0"/>
    <d v="2022-06-22T00:00:00"/>
    <m/>
    <s v="JUNIO"/>
    <d v="2022-06-22T00:00:00"/>
    <n v="9577"/>
    <n v="284"/>
    <n v="259"/>
    <d v="2022-07-15T00:00:00"/>
    <m/>
    <m/>
    <m/>
    <m/>
    <m/>
    <m/>
    <m/>
    <m/>
    <m/>
    <m/>
    <m/>
    <m/>
    <m/>
    <m/>
    <m/>
    <m/>
    <m/>
    <m/>
    <m/>
    <m/>
    <m/>
  </r>
  <r>
    <x v="0"/>
    <x v="50"/>
    <m/>
    <s v="COTIZACION"/>
    <s v="FEBRERO"/>
    <d v="2022-02-09T00:00:00"/>
    <s v="CO3- EDDY PACHECO"/>
    <n v="43700"/>
    <s v="OTRAS MAQUINARIAS Y EQUIPO"/>
    <s v="MANTENIMIENTO Y SERVICIOS"/>
    <s v="PERCY BORIS ROJAS BILBAO"/>
    <s v="ADQ.MANTTO Y SERV. 01/2022"/>
    <d v="2022-02-15T00:00:00"/>
    <s v="FEBRERO"/>
    <n v="126"/>
    <s v="BIEN"/>
    <x v="46"/>
    <n v="133632"/>
    <x v="0"/>
    <x v="201"/>
    <x v="15"/>
    <x v="25"/>
    <x v="10"/>
    <s v="Calidad, propuesta tecnica y costo"/>
    <s v="POR ITEM"/>
    <s v="23/02/2022"/>
    <d v="2022-02-24T00:00:00"/>
    <s v="14:30"/>
    <d v="1899-12-30T16:00:00"/>
    <s v="CD-52"/>
    <s v="HENRY LUNA CHINO"/>
    <s v="FRANZ LOZANO MARZA"/>
    <d v="2022-03-02T00:00:00"/>
    <s v="IT-MANTTO Y SERV/050-2022"/>
    <d v="2022-03-08T00:00:00"/>
    <s v="EMC-RPCD-RA-CD-52/2022"/>
    <s v="CD-52"/>
    <s v="CD-52"/>
    <n v="133632"/>
    <s v="CD-52"/>
    <s v="EMC-UAL-055-CD-52/2022"/>
    <s v="EPIROC BOLIVIA S.A. EQUIPOS Y SERVICIOS"/>
    <m/>
    <n v="30"/>
    <n v="168"/>
    <s v="CALENDARIO"/>
    <d v="2022-02-23T00:00:00"/>
    <m/>
    <s v="ALMACENES COLQUIRI"/>
    <m/>
    <m/>
    <s v="CLQ-22-CD-52/2022 ADQUISICION DE MOTOR CUMMINS QSB 4.5, PARA SCOOPTRAM MODELO ST2G DE LA EMPRESA MINERA COLQUIRI (CONTRATACION DIRECTA)"/>
    <s v="ADQ.MANTTO Y SERV. 01/2022"/>
    <n v="43700"/>
    <n v="1"/>
    <s v="MOTOR CUMMINS QSB 4.5_x000a_PROCEDENCIA: AMERICANA_x000a_CONFIGURACION DE MODULO DE CONTROL ELECTRONICO PARA TRABAJAR A 4200 MSNM._x000a_DEBE INCLUIR ALTERNADOR, FILTROS DE ACEITE DE MOTOR Y DE CONDUSTIBLE. MOTOR CUMMINS QSB 4.5, PARA SCOOPTRAM MODELO ST2G_x000a_-_x0009_Plazo de entrega: Entrega en 12 semanas_x000a_-_x0009_Manuales: Debe contar con manual de partes y reparación del motor cumins QSB 4.5 (PDF)._x000a_-_x0009_Lugar de entrega: Almacenes de la Empresa Minera Colquiri._x000a_-_x0009_Debe presentar garantía: Mínima 1 año"/>
    <s v="Pieza"/>
    <n v="1"/>
    <n v="133632"/>
    <n v="133632"/>
    <n v="19200"/>
    <n v="19200"/>
    <n v="1"/>
    <n v="133632"/>
    <n v="19200"/>
    <n v="19200"/>
    <n v="16704"/>
    <n v="0"/>
    <d v="2022-06-26T00:00:00"/>
    <m/>
    <s v="JUNIO"/>
    <d v="2022-06-24T00:00:00"/>
    <n v="9585"/>
    <n v="180"/>
    <n v="318"/>
    <d v="2022-08-19T00:00:00"/>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0"/>
    <x v="202"/>
    <x v="53"/>
    <x v="26"/>
    <x v="0"/>
    <s v="Calidad y costo"/>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1"/>
    <s v="ACEITE DE MOTOR DIESEL 15W 40 (BALDE DE 20 LITROS)_x000a_SYZZ-15W40-CN_x000a_KOMATSU - JAPON "/>
    <s v="Baldes"/>
    <n v="6"/>
    <n v="585.64"/>
    <n v="3513.84"/>
    <n v="84.143678160919535"/>
    <n v="504.86206896551727"/>
    <n v="6"/>
    <n v="3513.84"/>
    <n v="84.143678160919535"/>
    <n v="504.86206896551721"/>
    <n v="439.22999999999996"/>
    <n v="0"/>
    <d v="2022-04-11T00:00:00"/>
    <m/>
    <s v="ABRIL"/>
    <d v="2022-04-11T00:00:00"/>
    <n v="9438"/>
    <n v="210"/>
    <n v="159"/>
    <d v="2022-05-26T00:00:00"/>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1"/>
    <x v="203"/>
    <x v="63"/>
    <x v="26"/>
    <x v="0"/>
    <s v="Calidad y costo"/>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2"/>
    <s v="ACEITE DE EJES (BALDE DE 20 LITROS)_x000a_SYZZ-AXO80-CN_x000a_KOMATSU - JAPON "/>
    <s v="Baldes"/>
    <n v="14"/>
    <n v="580.47"/>
    <n v="8126.58"/>
    <n v="83.400862068965523"/>
    <n v="1167.6120689655172"/>
    <n v="14"/>
    <n v="8126.58"/>
    <n v="83.400862068965523"/>
    <n v="1167.6120689655172"/>
    <n v="1015.8225"/>
    <n v="0"/>
    <d v="2022-04-11T00:00:00"/>
    <m/>
    <s v="ABRIL"/>
    <d v="2022-04-11T00:00:00"/>
    <n v="9438"/>
    <n v="210"/>
    <n v="159"/>
    <d v="2022-05-26T00:00:00"/>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2"/>
    <x v="204"/>
    <x v="15"/>
    <x v="26"/>
    <x v="0"/>
    <s v="Calidad y costo"/>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3"/>
    <s v="BALDE ACEITE HIDRAULICO 46 (BALDE DE 20 LITROS)_x000a_SYZZ-46CN_x000a_KOMATSU - JAPON "/>
    <s v="Baldes"/>
    <n v="1"/>
    <n v="426.27"/>
    <n v="426.27"/>
    <n v="61.245689655172413"/>
    <n v="61.245689655172413"/>
    <n v="1"/>
    <n v="426.27"/>
    <n v="61.245689655172413"/>
    <n v="61.245689655172413"/>
    <n v="53.283749999999998"/>
    <n v="0"/>
    <d v="2022-04-11T00:00:00"/>
    <m/>
    <s v="ABRIL"/>
    <d v="2022-04-11T00:00:00"/>
    <n v="9438"/>
    <n v="210"/>
    <n v="159"/>
    <d v="2022-05-26T00:00:00"/>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3"/>
    <x v="205"/>
    <x v="60"/>
    <x v="26"/>
    <x v="0"/>
    <s v="Calidad y costo"/>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4"/>
    <s v="ACEITE HIFRAULICO TO10 (BALDE DE 20 LITROS) _x000a_SYZZ-TO10-CN_x000a_KOMATSU - JAPON "/>
    <s v="Baldes"/>
    <n v="7"/>
    <n v="618.22"/>
    <n v="4327.54"/>
    <n v="88.824712643678168"/>
    <n v="621.77298850574709"/>
    <n v="7"/>
    <n v="4327.54"/>
    <n v="88.824712643678168"/>
    <n v="621.77298850574721"/>
    <n v="540.94250000000011"/>
    <n v="0"/>
    <d v="2022-04-11T00:00:00"/>
    <m/>
    <s v="ABRIL"/>
    <d v="2022-04-11T00:00:00"/>
    <n v="9438"/>
    <n v="210"/>
    <n v="159"/>
    <d v="2022-05-26T00:00:00"/>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4"/>
    <x v="206"/>
    <x v="34"/>
    <x v="26"/>
    <x v="0"/>
    <s v="Calidad y costo"/>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5"/>
    <s v="GRASA G2-LI (BALDE DE 16 KILOGRAMOS)_x000a_SYZZ-GA-16CNLI_x000a_KOMATSU - JAPON "/>
    <s v="Baldes"/>
    <n v="2"/>
    <n v="732.1"/>
    <n v="1464.2"/>
    <n v="105.18678160919541"/>
    <n v="210.37356321839081"/>
    <n v="2"/>
    <n v="1464.2"/>
    <n v="105.18678160919541"/>
    <n v="210.37356321839081"/>
    <n v="183.02500000000001"/>
    <n v="0"/>
    <d v="2022-04-11T00:00:00"/>
    <m/>
    <s v="ABRIL"/>
    <d v="2022-04-11T00:00:00"/>
    <n v="9438"/>
    <n v="210"/>
    <n v="159"/>
    <d v="2022-05-26T00:00:00"/>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5"/>
    <x v="207"/>
    <x v="82"/>
    <x v="22"/>
    <x v="0"/>
    <s v="Calidad y costo"/>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6"/>
    <s v="COOL ANT/REFRIGERANTE AF-NAC 50/50 (1 GALON)_x000a_1400SC100_x000a_KOMATSU - USA "/>
    <s v="Piezas"/>
    <n v="19"/>
    <n v="142.1"/>
    <n v="2699.9"/>
    <n v="20.416666666666664"/>
    <n v="387.91666666666669"/>
    <n v="19"/>
    <n v="2699.9"/>
    <n v="20.416666666666664"/>
    <n v="387.91666666666663"/>
    <n v="337.48749999999995"/>
    <n v="0"/>
    <d v="2022-04-11T00:00:00"/>
    <m/>
    <s v="ABRIL"/>
    <d v="2022-04-11T00:00:00"/>
    <n v="9438"/>
    <n v="210"/>
    <n v="159"/>
    <d v="2022-05-26T00:00:00"/>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6"/>
    <x v="208"/>
    <x v="53"/>
    <x v="27"/>
    <x v="0"/>
    <s v="Calidad y costo"/>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7"/>
    <s v="TAMBOR ACEITE DE MOTOR DIESEL 15W40 (200 LITROS)_x000a_SYZZ-15W40DM-Y_x000a_KOMATSU - JAPON "/>
    <s v="Tambores"/>
    <n v="6"/>
    <n v="5159.34"/>
    <n v="30956.04"/>
    <n v="741.2844827586207"/>
    <n v="4447.7068965517246"/>
    <n v="6"/>
    <n v="30956.04"/>
    <n v="741.2844827586207"/>
    <n v="4447.7068965517246"/>
    <n v="3869.5050000000006"/>
    <n v="0"/>
    <d v="2022-04-11T00:00:00"/>
    <m/>
    <s v="ABRIL"/>
    <d v="2022-04-11T00:00:00"/>
    <n v="9438"/>
    <n v="210"/>
    <n v="159"/>
    <d v="2022-05-26T00:00:00"/>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7"/>
    <x v="209"/>
    <x v="38"/>
    <x v="27"/>
    <x v="0"/>
    <s v="Calidad y costo"/>
    <s v="POR ITEM"/>
    <s v="24/02/2022"/>
    <d v="2022-02-25T00:00:00"/>
    <s v="14:30"/>
    <d v="1899-12-30T09:50:00"/>
    <s v="CD-56B"/>
    <s v="JQUELINE DURAN COSSIO"/>
    <s v="CESAR ROCHA ZANGA"/>
    <m/>
    <s v="IT-PCPL-010/2022"/>
    <d v="2022-03-28T00:00:00"/>
    <s v="EMC-RPCD-RA-CD-56/2022"/>
    <s v="CD-56B"/>
    <s v="CD-56B"/>
    <n v="55580"/>
    <s v="CD-56B"/>
    <s v="EMC-UAL-061-CD-56/2022"/>
    <s v="MARIA TERESA VEIZAGA CRESPO DE UREY"/>
    <m/>
    <n v="30"/>
    <n v="30"/>
    <s v="DIAS CALENDARIO"/>
    <d v="2022-02-23T00:00:00"/>
    <m/>
    <s v="ALMACENES COLQUIRI"/>
    <m/>
    <m/>
    <s v="CLQ-22-CD-56/2022 ADQUISICION DE LUBRICANTES PARA EQUIPOS PESADOS Y LIVIANOS"/>
    <s v="EMC-PCPL-014/2022"/>
    <n v="34110"/>
    <n v="8"/>
    <s v="ACEITE SAE API S/N 15W40 MOTOR GASOLINA (205 LITROS)_x000a_GX EXTRA SAE 15W40 API SL/CF_x000a_YPFB/BOLIVIA "/>
    <s v="Tambores"/>
    <n v="3"/>
    <n v="4920"/>
    <n v="14760"/>
    <n v="706.89655172413791"/>
    <n v="2120.6896551724139"/>
    <n v="3"/>
    <n v="14760"/>
    <n v="706.89655172413791"/>
    <n v="2120.6896551724139"/>
    <n v="1845.0000000000002"/>
    <n v="0"/>
    <d v="2022-04-11T00:00:00"/>
    <m/>
    <s v="ABRIL"/>
    <d v="2022-04-11T00:00:00"/>
    <n v="9439"/>
    <s v="255, 263, 254"/>
    <n v="152"/>
    <d v="2022-05-26T00:00:00"/>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8"/>
    <x v="210"/>
    <x v="38"/>
    <x v="27"/>
    <x v="0"/>
    <s v="Calidad y costo"/>
    <s v="POR ITEM"/>
    <s v="24/02/2022"/>
    <d v="2022-02-25T00:00:00"/>
    <s v="14:30"/>
    <d v="1899-12-30T09:50:00"/>
    <s v="CD-56B"/>
    <s v="JQUELINE DURAN COSSIO"/>
    <s v="CESAR ROCHA ZANGA"/>
    <m/>
    <s v="IT-PCPL-010/2022"/>
    <d v="2022-03-28T00:00:00"/>
    <s v="EMC-RPCD-RA-CD-56/2022"/>
    <s v="CD-56B"/>
    <s v="CD-56B"/>
    <n v="55580"/>
    <s v="CD-56B"/>
    <s v="EMC-UAL-061-CD-56/2022"/>
    <s v="MARIA TERESA VEIZAGA CRESPO DE UREY"/>
    <m/>
    <n v="30"/>
    <n v="30"/>
    <s v="DIAS CALENDARIO"/>
    <d v="2022-02-23T00:00:00"/>
    <m/>
    <s v="ALMACENES COLQUIRI"/>
    <m/>
    <m/>
    <s v="CLQ-22-CD-56/2022 ADQUISICION DE LUBRICANTES PARA EQUIPOS PESADOS Y LIVIANOS"/>
    <s v="EMC-PCPL-014/2022"/>
    <n v="34110"/>
    <n v="9"/>
    <s v="ACEITE HIDRAULICO BP68 (205 LITROS)_x000a_LUB AOH (ANTIOXIDANTE Y HERRUMBRE)_x000a_YPFB/BOLIVIA "/>
    <s v="Tambores"/>
    <n v="3"/>
    <n v="3760"/>
    <n v="11280"/>
    <n v="540.22988505747128"/>
    <n v="1620.6896551724137"/>
    <n v="3"/>
    <n v="11280"/>
    <n v="540.22988505747128"/>
    <n v="1620.6896551724139"/>
    <n v="1410.0000000000002"/>
    <n v="0"/>
    <d v="2022-04-11T00:00:00"/>
    <m/>
    <s v="ABRIL"/>
    <d v="2022-04-11T00:00:00"/>
    <n v="9439"/>
    <s v="255, 263, 254"/>
    <n v="152"/>
    <d v="2022-05-26T00:00:00"/>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1"/>
    <x v="211"/>
    <x v="15"/>
    <x v="27"/>
    <x v="0"/>
    <s v="Calidad y costo"/>
    <s v="POR ITEM"/>
    <s v="24/02/2022"/>
    <d v="2022-02-25T00:00:00"/>
    <s v="14:30"/>
    <d v="1899-12-30T09:50:00"/>
    <s v="CD-56B"/>
    <s v="JQUELINE DURAN COSSIO"/>
    <s v="CESAR ROCHA ZANGA"/>
    <m/>
    <s v="IT-PCPL-010/2022"/>
    <d v="2022-03-28T00:00:00"/>
    <s v="EMC-RPCD-RA-CD-56/2022"/>
    <s v="CD-56B"/>
    <s v="CD-56B"/>
    <n v="55580"/>
    <s v="CD-56B"/>
    <s v="EMC-UAL-061-CD-56/2022"/>
    <s v="MARIA TERESA VEIZAGA CRESPO DE UREY"/>
    <m/>
    <n v="30"/>
    <n v="30"/>
    <s v="DIAS CALENDARIO"/>
    <d v="2022-02-23T00:00:00"/>
    <m/>
    <s v="ALMACENES COLQUIRI"/>
    <m/>
    <m/>
    <s v="CLQ-22-CD-56/2022 ADQUISICION DE LUBRICANTES PARA EQUIPOS PESADOS Y LIVIANOS"/>
    <s v="EMC-PCPL-014/2022"/>
    <n v="34110"/>
    <n v="11"/>
    <s v="ACEITE 80W90 (MANDOS FINALES) (205 LITROS)_x000a_LUB MTL 80W90 _x000a_YPFB/BOLIVIA "/>
    <s v="Tambores"/>
    <n v="1"/>
    <n v="5304"/>
    <n v="5304"/>
    <n v="762.06896551724139"/>
    <n v="762.06896551724139"/>
    <n v="1"/>
    <n v="5304"/>
    <n v="762.06896551724139"/>
    <n v="762.06896551724139"/>
    <n v="663"/>
    <n v="0"/>
    <d v="2022-04-11T00:00:00"/>
    <m/>
    <s v="ABRIL"/>
    <d v="2022-04-11T00:00:00"/>
    <n v="9439"/>
    <s v="255, 263, 254"/>
    <n v="152"/>
    <d v="2022-05-26T00:00:00"/>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2"/>
    <x v="212"/>
    <x v="15"/>
    <x v="27"/>
    <x v="0"/>
    <s v="Calidad y costo"/>
    <s v="POR ITEM"/>
    <s v="24/02/2022"/>
    <d v="2022-02-25T00:00:00"/>
    <s v="14:30"/>
    <d v="1899-12-30T09:50:00"/>
    <s v="CD-56B"/>
    <s v="JQUELINE DURAN COSSIO"/>
    <s v="CESAR ROCHA ZANGA"/>
    <m/>
    <s v="IT-PCPL-010/2022"/>
    <d v="2022-03-28T00:00:00"/>
    <s v="EMC-RPCD-RA-CD-56/2022"/>
    <s v="CD-56B"/>
    <s v="CD-56B"/>
    <n v="55580"/>
    <s v="CD-56B"/>
    <s v="EMC-UAL-061-CD-56/2022"/>
    <s v="MARIA TERESA VEIZAGA CRESPO DE UREY"/>
    <m/>
    <n v="30"/>
    <n v="30"/>
    <s v="DIAS CALENDARIO"/>
    <d v="2022-02-23T00:00:00"/>
    <m/>
    <s v="ALMACENES COLQUIRI"/>
    <m/>
    <m/>
    <s v="CLQ-22-CD-56/2022 ADQUISICION DE LUBRICANTES PARA EQUIPOS PESADOS Y LIVIANOS"/>
    <s v="EMC-PCPL-014/2022"/>
    <n v="34110"/>
    <n v="12"/>
    <s v="ANTICONGELANTE (205 LITROS)_x000a_PRESTONE/USA "/>
    <s v="Tambores"/>
    <n v="1"/>
    <n v="7590"/>
    <n v="7590"/>
    <n v="1090.5172413793105"/>
    <n v="1090.5172413793105"/>
    <n v="1"/>
    <n v="7590"/>
    <n v="1090.5172413793105"/>
    <n v="1090.5172413793105"/>
    <n v="948.75000000000011"/>
    <n v="0"/>
    <d v="2022-04-11T00:00:00"/>
    <m/>
    <s v="ABRIL"/>
    <d v="2022-04-11T00:00:00"/>
    <n v="9439"/>
    <s v="255, 263, 254"/>
    <n v="152"/>
    <d v="2022-05-26T00:00:00"/>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3"/>
    <x v="213"/>
    <x v="34"/>
    <x v="27"/>
    <x v="0"/>
    <s v="Calidad y costo"/>
    <s v="POR ITEM"/>
    <s v="24/02/2022"/>
    <d v="2022-02-25T00:00:00"/>
    <s v="14:30"/>
    <d v="1899-12-30T09:50:00"/>
    <s v="CD-56B"/>
    <s v="JQUELINE DURAN COSSIO"/>
    <s v="CESAR ROCHA ZANGA"/>
    <m/>
    <s v="IT-PCPL-010/2022"/>
    <d v="2022-03-28T00:00:00"/>
    <s v="EMC-RPCD-RA-CD-56/2022"/>
    <s v="CD-56B"/>
    <s v="CD-56B"/>
    <n v="55580"/>
    <s v="CD-56B"/>
    <s v="EMC-UAL-061-CD-56/2022"/>
    <s v="MARIA TERESA VEIZAGA CRESPO DE UREY"/>
    <m/>
    <n v="30"/>
    <n v="30"/>
    <s v="DIAS CALENDARIO"/>
    <d v="2022-02-23T00:00:00"/>
    <m/>
    <s v="ALMACENES COLQUIRI"/>
    <m/>
    <m/>
    <s v="CLQ-22-CD-56/2022 ADQUISICION DE LUBRICANTES PARA EQUIPOS PESADOS Y LIVIANOS"/>
    <s v="EMC-PCPL-014/2022"/>
    <n v="34110"/>
    <n v="13"/>
    <s v="ACEITE SOLUBLE (205 LITROS)_x000a_MEXICANA DE LUBRICANTES/MEXICO "/>
    <s v="Tambores"/>
    <n v="2"/>
    <n v="8323"/>
    <n v="16646"/>
    <n v="1195.8333333333333"/>
    <n v="2391.6666666666665"/>
    <n v="2"/>
    <n v="16646"/>
    <n v="1195.8333333333333"/>
    <n v="2391.6666666666665"/>
    <n v="2080.75"/>
    <n v="0"/>
    <d v="2022-04-11T00:00:00"/>
    <m/>
    <s v="ABRIL"/>
    <d v="2022-04-11T00:00:00"/>
    <n v="9439"/>
    <s v="255, 263, 254"/>
    <n v="152"/>
    <d v="2022-05-26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0"/>
    <x v="214"/>
    <x v="83"/>
    <x v="22"/>
    <x v="11"/>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1"/>
    <s v="SOLERA CILINDRO A ESPECIFICACIONES TECNICAS_x000a_Las piezas deben ser fabricadas en alto Acero de alto carbono aleado con cromo molibdeno, sometidas a tratamiento térmico de templado y revenido, resistentes a la abrasión, fabricadas bajo norma ASTM._x000a_LAS EMPRESAS PROPONENTES DEBEN REALIZAR UN LEVANTAMIENTO DE DETALLE DE LAS SOLERAS ENVIANDO A SU PERSONAL TECNICO, CON EL FIN DE EVITAR POSTERIORES RECLAMOS._x000a_METODO DE CALIFICACION_x000a_FASE I (DOCUMENTOS CUMPLE Y NO CUMPLE)_x000a_(FOTOCOPIAS)_x000a_Cedula de identidad del representante legal o propietario_x000a_Certificación de actualización de matrícula de comercio/registro FUNDEMPRESA_x000a_(actualizado)_x000a_Número de identificación tributaria actualizado. _x000a_NOTA. - El incumplimiento de presentación de cualquiera de los documentos mencionados se descalificará del proceso._x000a_FASE ll (VALORACION TECNICA)_x000a_A)_x0009_Calidad (80%)_x000a_a._x0009_Hoja de es especificaciones técnicas y planos 20%_x000a_b._x0009_Tiempo de entrega (20%)_x000a_c._x0009_Certificados de calidad basados según NORMA NACIONAL E INTERNACIONAL (5%)_x000a_d._x0009_Asistencia técnica (35%)_x000a_a._x0009_INSPECCION PREVIA A LA COTIZACION (30%)_x000a_b._x0009_SERVICIO POST VENTA (5%)_x000a_FASE III_x000a_B Costo (20%)"/>
    <s v="Piezas"/>
    <n v="29"/>
    <n v="3500"/>
    <n v="101500"/>
    <n v="502.87356321839081"/>
    <n v="14583.333333333334"/>
    <n v="29"/>
    <n v="101500"/>
    <n v="502.87356321839081"/>
    <n v="14583.333333333334"/>
    <n v="12687.5"/>
    <n v="0"/>
    <d v="2022-05-27T00:00:00"/>
    <m/>
    <s v="MAYO"/>
    <d v="2022-05-27T00:00:00"/>
    <n v="9534"/>
    <n v="5"/>
    <n v="201"/>
    <d v="2022-06-29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1"/>
    <x v="215"/>
    <x v="84"/>
    <x v="22"/>
    <x v="0"/>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2"/>
    <s v="SOLERA CILINDRO B "/>
    <s v="Piezas"/>
    <n v="28"/>
    <n v="3300"/>
    <n v="92400"/>
    <n v="474.13793103448273"/>
    <n v="13275.862068965518"/>
    <n v="28"/>
    <n v="92400"/>
    <n v="474.13793103448273"/>
    <n v="13275.862068965516"/>
    <n v="11550"/>
    <n v="0"/>
    <d v="2022-05-27T00:00:00"/>
    <m/>
    <s v="MAYO"/>
    <d v="2022-05-27T00:00:00"/>
    <n v="9534"/>
    <n v="5"/>
    <n v="201"/>
    <d v="2022-06-29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2"/>
    <x v="216"/>
    <x v="15"/>
    <x v="22"/>
    <x v="0"/>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3"/>
    <s v="SOLERA CILINDRO FILA MAN HOLE C "/>
    <s v="Piezas"/>
    <n v="1"/>
    <n v="4500"/>
    <n v="4500"/>
    <n v="646.55172413793105"/>
    <n v="646.55172413793105"/>
    <n v="1"/>
    <n v="4500"/>
    <n v="646.55172413793105"/>
    <n v="646.55172413793105"/>
    <n v="562.5"/>
    <n v="0"/>
    <d v="2022-05-27T00:00:00"/>
    <m/>
    <s v="MAYO"/>
    <d v="2022-05-27T00:00:00"/>
    <n v="9534"/>
    <n v="5"/>
    <n v="201"/>
    <d v="2022-06-29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3"/>
    <x v="217"/>
    <x v="15"/>
    <x v="22"/>
    <x v="0"/>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4"/>
    <s v="SOLERA CILINDRO FILA MAN HOLE D "/>
    <s v="Piezas"/>
    <n v="1"/>
    <n v="2700"/>
    <n v="2700"/>
    <n v="387.93103448275861"/>
    <n v="387.93103448275861"/>
    <n v="1"/>
    <n v="2700"/>
    <n v="387.93103448275861"/>
    <n v="387.93103448275861"/>
    <n v="337.5"/>
    <n v="0"/>
    <d v="2022-05-27T00:00:00"/>
    <m/>
    <s v="MAYO"/>
    <d v="2022-05-27T00:00:00"/>
    <n v="9534"/>
    <n v="5"/>
    <n v="201"/>
    <d v="2022-06-29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4"/>
    <x v="218"/>
    <x v="15"/>
    <x v="22"/>
    <x v="0"/>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5"/>
    <s v="SOLERA CILINDRO MAN HOLE E "/>
    <s v="Piezas"/>
    <n v="1"/>
    <n v="3500"/>
    <n v="3500"/>
    <n v="502.87356321839081"/>
    <n v="502.87356321839081"/>
    <n v="1"/>
    <n v="3500"/>
    <n v="502.87356321839081"/>
    <n v="502.87356321839081"/>
    <n v="437.5"/>
    <n v="0"/>
    <d v="2022-05-27T00:00:00"/>
    <m/>
    <s v="MAYO"/>
    <d v="2022-05-27T00:00:00"/>
    <n v="9534"/>
    <n v="5"/>
    <n v="201"/>
    <d v="2022-06-29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5"/>
    <x v="219"/>
    <x v="85"/>
    <x v="22"/>
    <x v="0"/>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6"/>
    <s v="SOLERA TAPA ALIMENTACION Y DESCARGA "/>
    <s v="Piezas"/>
    <n v="16"/>
    <n v="2800"/>
    <n v="44800"/>
    <n v="402.29885057471267"/>
    <n v="6436.7816091954028"/>
    <n v="16"/>
    <n v="44800"/>
    <n v="402.29885057471267"/>
    <n v="6436.7816091954028"/>
    <n v="5600"/>
    <n v="0"/>
    <d v="2022-05-27T00:00:00"/>
    <m/>
    <s v="MAYO"/>
    <d v="2022-05-27T00:00:00"/>
    <n v="9534"/>
    <n v="5"/>
    <n v="201"/>
    <d v="2022-06-29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6"/>
    <x v="220"/>
    <x v="86"/>
    <x v="22"/>
    <x v="0"/>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7"/>
    <s v="PERNO SOLERA MCI M33 X 152mm (1.1/4&quot; X 6&quot;) "/>
    <s v="Piezas"/>
    <n v="190"/>
    <n v="80"/>
    <n v="15200"/>
    <n v="11.494252873563218"/>
    <n v="2183.9080459770116"/>
    <n v="190"/>
    <n v="15200"/>
    <n v="11.494252873563218"/>
    <n v="2183.9080459770112"/>
    <n v="1899.9999999999998"/>
    <n v="0"/>
    <d v="2022-05-27T00:00:00"/>
    <m/>
    <s v="MAYO"/>
    <d v="2022-05-27T00:00:00"/>
    <n v="9534"/>
    <n v="5"/>
    <n v="201"/>
    <d v="2022-06-29T00:00:00"/>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4/02/2022"/>
    <d v="2022-02-25T00:00:00"/>
    <s v="14:30"/>
    <d v="1899-12-30T09:40:00"/>
    <s v="CD-57"/>
    <s v="JQUELINE DURAN COSSIO"/>
    <s v="CESAR ROCHA ZANGA"/>
    <d v="2022-03-08T00:00:00"/>
    <s v="IT-PC-074/2022"/>
    <d v="2022-03-18T00:00:00"/>
    <s v="EMC-RPCD-RA-CD-57/2022"/>
    <s v="CD-57"/>
    <s v="CD-57"/>
    <n v="268400"/>
    <s v="CD-57"/>
    <s v="EMC-UAL-049-CD-57/2022"/>
    <s v="CIMETAR S.R.L."/>
    <m/>
    <n v="30"/>
    <n v="30"/>
    <s v="DIAS CALENDARIO"/>
    <m/>
    <m/>
    <s v="ALMACENES COLQUIRI"/>
    <m/>
    <m/>
    <s v="CLQ-22-CD-57/2022 ADQUISICION DE SOLERAS EN ACERO CROMO MOLIBDENO PARA MOLINO COMESA 6ʼX10ʼ"/>
    <s v="EMC-PCPL-016/2022"/>
    <n v="39800"/>
    <n v="8"/>
    <s v="TUERCA DE M33 (1,1/4&quot;) CON VOLANDA PLANA "/>
    <s v="Piezas"/>
    <n v="190"/>
    <n v="20"/>
    <n v="3800"/>
    <n v="2.8735632183908044"/>
    <n v="545.97701149425291"/>
    <n v="190"/>
    <n v="3800"/>
    <n v="2.8735632183908044"/>
    <n v="545.97701149425279"/>
    <n v="474.99999999999994"/>
    <n v="0"/>
    <d v="2022-05-27T00:00:00"/>
    <m/>
    <s v="MAYO"/>
    <d v="2022-05-27T00:00:00"/>
    <n v="9534"/>
    <n v="5"/>
    <n v="201"/>
    <d v="2022-06-29T00:00:00"/>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0"/>
    <x v="222"/>
    <x v="15"/>
    <x v="24"/>
    <x v="12"/>
    <s v="Calidad, propuesta tecnica y costo"/>
    <s v="POR ITEM"/>
    <s v="03/03/2022"/>
    <d v="2022-03-07T00:00:00"/>
    <s v="14:30"/>
    <d v="1899-12-30T16:55:00"/>
    <s v="CD-58"/>
    <s v="HENRY LUNA CHINO"/>
    <s v="OSCAR MIRANDA ROMERO"/>
    <m/>
    <s v="I.T. ADQ. MANTTO Y SERV. 06/2022"/>
    <d v="2022-03-18T00:00:00"/>
    <s v="EMC-RPCD-RA-CD-58/2022"/>
    <s v="CD-58"/>
    <s v="CD-58"/>
    <n v="389500"/>
    <s v="CD-58"/>
    <s v="EMC-UAL-052-CD-58/2022"/>
    <s v="TATIANA CAMARA MARCA-TECSERMIN"/>
    <m/>
    <n v="30"/>
    <m/>
    <s v="DIAS CALENDARIO"/>
    <m/>
    <m/>
    <s v="ALMACENES COLQUIRI"/>
    <m/>
    <m/>
    <s v="CLQ-22-CD-58/2022 SERVICIO DE REPONTECIADO DE INDUCIDOS PARA LOCOMOTORAS MINA DE LA EMPRESA MINERA COLQUIRI (MODALIDAD DE CONTRATACION DIRECTA)"/>
    <s v="ADQ.MANTTO Y SERV. 06/2022"/>
    <n v="24120"/>
    <n v="1"/>
    <s v="Servicio de repotenciado de 1 (un) inducido para Locomotora Ruso de 7TN (solo rebobinado). LOCOMOTORA RUSO DE 7TN_x000a_DATOS TECNICOS _x000a_Inducido locomotora RUSO de 7Tn._x000a_Potencia: 25 KW _x000a_Tensión: 250 VDC_x000a_Corriente: 107.6 A_x000a_Velocidad de rotación: 1500 rpm_x000a_Aislación: Clase H (180 ֯C)  ± 15%_x000a_Nº bobinas: 35_x000a_Delgas: 10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Desmontaje del colector._x000a_•_x0009_Mantenimiento del rotor completo_x000a_•_x0009_Aislación de las ranuras con aislante de togstaten resistente a altas temperaturas._x000a_•_x0009_Rebobinado general e integral con bobinas preformadas nuevas (originales)._x000a_•_x0009_Barnizado general y secado al horno_x000a_•_x0009_Reposición de tuerca y chaveta nuevo_x000a_•_x0009_Pruebas eléctricas de espira a espira y a tierra_x000a_•_x0009_Balanceo dinámico — estático con protocolo de pruebas de balanceo _x000a_•_x0009_Incluye mano de obra y materiales_x000a_LOCOMOTORA SIEMENS DE 8TN _x000a_DATOS TECNICOS _x000a_Inducido locomotora SIEMENS de 8Tn._x000a_Potencia: 20 KW_x000a_Tensión: 250 VDC_x000a_Velocidad de rotación: 1520 rpm _x000a_Aislación: Clase H (180 ֯C) ± 15%_x000a_N O bobinas: 45 _x000a_Delgas: 13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 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412 y NU410_x000a_•_x0009_Reposición de tuerca y chaveta nuevo_x000a_•_x0009_Pruebas eléctricas de espira a espira y a tierra_x000a_•_x0009_Balanceo dinámico estático con protocolo de pruebas de balanceo_x000a_•_x0009_Incluye mano de obra y materiales_x000a_LOCOMOTORA RUMANO DE 8TN _x000a_DATOS TECNICOS _x000a_Inducido locomotora RUMANO de 8TN._x000a_Potencia: 25 KW_x000a_Tensión: 250 VDC_x000a_Corriente nominal: 46.4 A_x000a_Corriente máxima: 230 A_x000a_Velocidad de rotación: 630 rpm_x000a_Velocidad de rotación max: 1500 rpm _x000a_Aislación: Clase H (180 ֯C) ± 15%_x000a_Nº bobinas: 53 _x000a_Delgas: 159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315 y NU312_x000a_•_x0009_Reposición de tuerca y chaveta nuevo_x000a_•_x0009_Pruebas eléctricas de espira a espíra y a tierra_x000a_•_x0009_Balanceo dinámico estático con protocolo de pruebas de balanceo _x000a_•_x0009_Incluye mano de obra y materiales_x000a_LOCOMOTORA SERMINSA DE 10 TN _x000a_DATOS TECNICOS_x000a_Inducido locomotora SERMINSA de 10 TN_x000a_Potencia: 45 HP_x000a_Tensión: 250 VDC_x000a_Velocidad de rotación: 1500 rpm_x000a_Aislación: Clase H (180  ֯C) ± 15%_x000a_N O bobinas: 35 _x000a_Delgas: 99_x000a_TRABAJOS A EJECUTAR_x000a_•_x0009_Rebobinado Total_x000a_•_x0009_Armado de bobinas con pletina de cobre tipo (DE)_x000a_•_x0009_Aislación de bobina clase H utilizando materiales tales como: Cinta Kapton, papel NI&lt;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o equivalente_x000a_•_x0009_Rebobinado general e integral con bobinas preformadas nuevas (originales)._x000a_•_x0009_Cambio de colector nuevo_x000a_•_x0009_Barnizado general y secado al horno_x000a_•_x0009_Cambio de rodamiento nuevo 6216 y 6212_x000a_•_x0009_Reposición de tuerca y chaveta nuevo_x000a_•_x0009_Pruebas eléctricas de espira a espira y a tierra_x000a_•_x0009_Balanceo dinámico — estático con protocolo de pruebas de balanceo _x000a_•_x0009_Incluye mano de obra y materiales_x000a__x000a_CONDICIONES ADICIONALES_x000a_Plazo de entrega: 45 días calendario_x000a_Certificación: debe contar con certificación de la calidad del material utilizado._x000a_Inspección: La unidad solicitante visitara y verificara el proceso de bobinado de los inducidos en su taller a objeto de dar cumplimiento del uso de material de calidad y el procedimiento a ejecutarse._x000a_La empresa proponente debe contar como mínimo 5 años de experiencia demostrable con certificaciones de contratos realizados._x000a_Lugar de entrega: Almacenes de la Empresa Minera Colquiri._x000a_Garantía mínima de 8 meses._x000a_Entregar:_x000a_Prueba de aislamiento de bobinas de armadura &gt;550 mohms (obligatorio) Prueba de aislamiento de delga a delga de colector &gt;550 mohms (obligatorio)_x000a_Control de balanceo dinámico de armadura a 850 rpm (obligatorio)_x000a_Una vez montada el inducido en el motor eléctrico se procederá a la prueba de motor DC._x000a_Devolución: Las bobinas, eje, colector que se cambió deben ser devueltas al taller eléctrico de la Empresa Minera Colquiri."/>
    <s v="Glb"/>
    <n v="1"/>
    <n v="69600"/>
    <n v="69600"/>
    <n v="10000"/>
    <n v="10000"/>
    <n v="1"/>
    <n v="69600"/>
    <n v="10000"/>
    <n v="10000"/>
    <n v="8700"/>
    <n v="0"/>
    <d v="2022-04-04T00:00:00"/>
    <m/>
    <s v="ABRIL"/>
    <d v="2022-04-04T00:00:00"/>
    <m/>
    <n v="4"/>
    <n v="121"/>
    <d v="2022-05-20T00:00:00"/>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1"/>
    <x v="223"/>
    <x v="15"/>
    <x v="24"/>
    <x v="0"/>
    <s v="Calidad, propuesta tecnica y costo"/>
    <s v="POR ITEM"/>
    <s v="03/03/2022"/>
    <d v="2022-03-07T00:00:00"/>
    <s v="14:30"/>
    <d v="1899-12-30T16:55:00"/>
    <s v="CD-58"/>
    <s v="HENRY LUNA CHINO"/>
    <s v="OSCAR MIRANDA ROMERO"/>
    <m/>
    <s v="I.T. ADQ. MANTTO Y SERV. 06/2022"/>
    <d v="2022-03-18T00:00:00"/>
    <s v="EMC-RPCD-RA-CD-58/2022"/>
    <s v="CD-58"/>
    <s v="CD-58"/>
    <n v="389500"/>
    <s v="CD-58"/>
    <s v="EMC-UAL-052-CD-58/2022"/>
    <s v="TATIANA CAMARA MARCA-TECSERMIN"/>
    <m/>
    <n v="30"/>
    <m/>
    <s v="DIAS CALENDARIO"/>
    <m/>
    <m/>
    <s v="ALMACENES COLQUIRI"/>
    <m/>
    <m/>
    <s v="CLQ-22-CD-58/2022 SERVICIO DE REPONTECIADO DE INDUCIDOS PARA LOCOMOTORAS MINA DE LA EMPRESA MINERA COLQUIRI (MODALIDAD DE CONTRATACION DIRECTA)"/>
    <s v="ADQ.MANTTO Y SERV. 06/2022"/>
    <n v="24120"/>
    <n v="2"/>
    <s v="Servicio de repotenciado de 1 (un) inducido para Locomotora SIEMENS de 8TN (debe incluir rebobinado, cambio de eje nuevo, cambio de colector nuevo y rodamientos). "/>
    <s v="Glb"/>
    <n v="1"/>
    <n v="93100"/>
    <n v="93100"/>
    <n v="13376.436781609196"/>
    <n v="13376.436781609196"/>
    <n v="1"/>
    <n v="93100"/>
    <n v="13376.436781609196"/>
    <n v="13376.436781609196"/>
    <n v="11637.5"/>
    <n v="0"/>
    <d v="2022-04-07T00:00:00"/>
    <m/>
    <s v="ABRIL"/>
    <d v="2022-04-07T00:00:00"/>
    <m/>
    <n v="4"/>
    <n v="121"/>
    <d v="2022-05-20T00:00:00"/>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2"/>
    <x v="224"/>
    <x v="15"/>
    <x v="24"/>
    <x v="0"/>
    <s v="Calidad, propuesta tecnica y costo"/>
    <s v="POR ITEM"/>
    <s v="03/03/2022"/>
    <d v="2022-03-07T00:00:00"/>
    <s v="14:30"/>
    <d v="1899-12-30T16:55:00"/>
    <s v="CD-58"/>
    <s v="HENRY LUNA CHINO"/>
    <s v="OSCAR MIRANDA ROMERO"/>
    <m/>
    <s v="I.T. ADQ. MANTTO Y SERV. 06/2022"/>
    <d v="2022-03-18T00:00:00"/>
    <s v="EMC-RPCD-RA-CD-58/2022"/>
    <s v="CD-58"/>
    <s v="CD-58"/>
    <n v="389500"/>
    <s v="CD-58"/>
    <s v="EMC-UAL-052-CD-58/2022"/>
    <s v="TATIANA CAMARA MARCA-TECSERMIN"/>
    <m/>
    <n v="30"/>
    <m/>
    <s v="DIAS CALENDARIO"/>
    <m/>
    <m/>
    <s v="ALMACENES COLQUIRI"/>
    <m/>
    <m/>
    <s v="CLQ-22-CD-58/2022 SERVICIO DE REPONTECIADO DE INDUCIDOS PARA LOCOMOTORAS MINA DE LA EMPRESA MINERA COLQUIRI (MODALIDAD DE CONTRATACION DIRECTA)"/>
    <s v="ADQ.MANTTO Y SERV. 06/2022"/>
    <n v="24120"/>
    <n v="3"/>
    <s v="Servicio de repotenciado de 1 (un) inducido para Locomotora Rumano de 8TN (debe incluir rebobinado, cambio de eje nuevo, cambio de colector nuevo y rodamientos). "/>
    <s v="Glb"/>
    <n v="1"/>
    <n v="131600"/>
    <n v="131600"/>
    <n v="18908.045977011494"/>
    <n v="18908.045977011494"/>
    <n v="1"/>
    <n v="131600"/>
    <n v="18908.045977011494"/>
    <n v="18908.045977011494"/>
    <n v="16450"/>
    <n v="0"/>
    <d v="2022-04-16T00:00:00"/>
    <m/>
    <s v="ABRIL"/>
    <d v="2022-04-16T00:00:00"/>
    <m/>
    <n v="4"/>
    <n v="121"/>
    <d v="2022-05-20T00:00:00"/>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3"/>
    <x v="225"/>
    <x v="15"/>
    <x v="24"/>
    <x v="0"/>
    <s v="Calidad, propuesta tecnica y costo"/>
    <s v="POR ITEM"/>
    <s v="03/03/2022"/>
    <d v="2022-03-07T00:00:00"/>
    <s v="14:30"/>
    <d v="1899-12-30T16:55:00"/>
    <s v="CD-58"/>
    <s v="HENRY LUNA CHINO"/>
    <s v="OSCAR MIRANDA ROMERO"/>
    <m/>
    <s v="I.T. ADQ. MANTTO Y SERV. 06/2022"/>
    <d v="2022-03-18T00:00:00"/>
    <s v="EMC-RPCD-RA-CD-58/2022"/>
    <s v="CD-58"/>
    <s v="CD-58"/>
    <n v="389500"/>
    <s v="CD-58"/>
    <s v="EMC-UAL-052-CD-58/2022"/>
    <s v="TATIANA CAMARA MARCA-TECSERMIN"/>
    <m/>
    <n v="30"/>
    <m/>
    <s v="DIAS CALENDARIO"/>
    <m/>
    <m/>
    <s v="ALMACENES COLQUIRI"/>
    <m/>
    <m/>
    <s v="CLQ-22-CD-58/2022 SERVICIO DE REPONTECIADO DE INDUCIDOS PARA LOCOMOTORAS MINA DE LA EMPRESA MINERA COLQUIRI (MODALIDAD DE CONTRATACION DIRECTA)"/>
    <s v="ADQ.MANTTO Y SERV. 06/2022"/>
    <n v="24120"/>
    <n v="4"/>
    <s v="Servicio de repotenciado de 1 (un) inducido para Locomotora SERMINSA de IOTN (debe incluir rebobinado, cambio de eje nuevo, cambio de colector nuevo y rodamientos). "/>
    <s v="Glb"/>
    <n v="1"/>
    <n v="95200"/>
    <n v="95200"/>
    <n v="13678.160919540231"/>
    <n v="13678.160919540231"/>
    <n v="1"/>
    <n v="95200"/>
    <n v="13678.160919540231"/>
    <n v="13678.160919540231"/>
    <n v="11900"/>
    <n v="0"/>
    <d v="2022-04-16T00:00:00"/>
    <m/>
    <s v="ABRIL"/>
    <d v="2022-04-16T00:00:00"/>
    <m/>
    <n v="4"/>
    <n v="121"/>
    <d v="2022-05-20T00:00:00"/>
    <m/>
    <m/>
    <m/>
    <m/>
    <m/>
    <m/>
    <m/>
    <m/>
    <m/>
    <m/>
    <m/>
    <m/>
    <m/>
    <m/>
    <m/>
    <m/>
    <m/>
    <m/>
    <m/>
    <m/>
    <m/>
  </r>
  <r>
    <x v="0"/>
    <x v="55"/>
    <m/>
    <s v="COTIZACION"/>
    <s v="FEBRERO"/>
    <d v="2022-02-15T00:00:00"/>
    <s v="CO3- EDDY PACHECO"/>
    <n v="33300"/>
    <s v="PRENDAS DE VESTIR"/>
    <s v="SEGURIDAD INDUSTRIAL Y MEDIO AMBIENTE"/>
    <s v="DAVID B. ZAMBRANA PINTO"/>
    <s v="SIMA-030/2022"/>
    <d v="2022-02-21T00:00:00"/>
    <s v="FEBRERO"/>
    <n v="142"/>
    <s v="BIEN"/>
    <x v="50"/>
    <n v="35880"/>
    <x v="0"/>
    <x v="226"/>
    <x v="87"/>
    <x v="22"/>
    <x v="13"/>
    <s v="Calidad, propuesta tecnica y costo"/>
    <s v="POR ITEM"/>
    <s v="03/03/2022"/>
    <d v="2022-03-03T00:00:00"/>
    <s v="14:30"/>
    <d v="1899-12-30T17:20:00"/>
    <s v="CD-61"/>
    <s v="HENRY LUNA CHINO"/>
    <s v="DAVID B. ZAMBRANA PINTO"/>
    <d v="2022-03-08T00:00:00"/>
    <s v="SIMA-IT-32/2022"/>
    <d v="2022-03-14T00:00:00"/>
    <s v="EMC-RPCD-RA-CD-61/2022"/>
    <s v="CD-61"/>
    <s v="CD-61"/>
    <n v="30125"/>
    <s v="CD-61"/>
    <m/>
    <s v="IMPORTADORA SHERBUC-JAQUELINE GEOVANA ARCE CLAROS"/>
    <d v="2022-03-23T00:00:00"/>
    <n v="30"/>
    <n v="1"/>
    <s v="DIAS CALENDARIO"/>
    <d v="2022-03-03T00:00:00"/>
    <m/>
    <s v="ALMACENES COLQUIRI"/>
    <m/>
    <m/>
    <s v="CLQ-22-CD-61/2022 ADQUISICION DE TAFILETES PARA CASCO DE FIBRA (MODALIDAD DE CONTRATACION DIRECTA)"/>
    <s v="SIMA-030/2022"/>
    <n v="33300"/>
    <n v="1"/>
    <s v="SUSPENSION DE 4 PUNTOS PARA CASCO DE FIBRA FAST-TRAC_x000a_Modelo Fast-Trac._x000a_Sistema de ajuste con perilla._x000a_Con ajuste de 4 puntos._x000a_Conexión de punto a punto._x000a_Proporciona un ajuste firme y cómodo, manteniendo la posición. MUESTRA OBLIGATORIO_x000a_-_x0009_Certificados de calidad_x000a_-_x0009_Hoja de especificaciones técnicas_x000a_-_x0009_Tiempo de Entrega"/>
    <s v="Piezas"/>
    <n v="130"/>
    <n v="130"/>
    <n v="16900"/>
    <n v="18.678160919540229"/>
    <n v="2428.1609195402298"/>
    <n v="130"/>
    <n v="16900"/>
    <n v="18.678160919540229"/>
    <n v="2428.1609195402298"/>
    <n v="2112.5"/>
    <n v="0"/>
    <d v="2022-03-24T00:00:00"/>
    <m/>
    <s v="MARZO"/>
    <d v="2022-03-24T00:00:00"/>
    <m/>
    <n v="66"/>
    <n v="149"/>
    <d v="2022-05-26T00:00:00"/>
    <m/>
    <m/>
    <m/>
    <m/>
    <m/>
    <m/>
    <m/>
    <m/>
    <m/>
    <m/>
    <m/>
    <m/>
    <m/>
    <m/>
    <m/>
    <m/>
    <m/>
    <m/>
    <m/>
    <m/>
    <m/>
  </r>
  <r>
    <x v="0"/>
    <x v="55"/>
    <m/>
    <s v="COTIZACION"/>
    <s v="FEBRERO"/>
    <d v="2022-02-15T00:00:00"/>
    <s v="CO3- EDDY PACHECO"/>
    <n v="33300"/>
    <s v="PRENDAS DE VESTIR"/>
    <s v="SEGURIDAD INDUSTRIAL Y MEDIO AMBIENTE"/>
    <s v="DAVID B. ZAMBRANA PINTO"/>
    <s v="SIMA-030/2022"/>
    <d v="2022-02-21T00:00:00"/>
    <s v="FEBRERO"/>
    <n v="142"/>
    <s v="BIEN"/>
    <x v="50"/>
    <n v="35880"/>
    <x v="1"/>
    <x v="227"/>
    <x v="88"/>
    <x v="22"/>
    <x v="0"/>
    <s v="Calidad, propuesta tecnica y costo"/>
    <s v="POR ITEM"/>
    <s v="03/03/2022"/>
    <d v="2022-03-03T00:00:00"/>
    <s v="14:30"/>
    <d v="1899-12-30T17:20:00"/>
    <s v="CD-61"/>
    <s v="HENRY LUNA CHINO"/>
    <s v="DAVID B. ZAMBRANA PINTO"/>
    <d v="2022-03-08T00:00:00"/>
    <s v="SIMA-IT-32/2022"/>
    <d v="2022-03-14T00:00:00"/>
    <s v="EMC-RPCD-RA-CD-61/2022"/>
    <s v="CD-61"/>
    <s v="CD-61"/>
    <n v="30125"/>
    <s v="CD-61"/>
    <m/>
    <s v="IMPORTADORA SHERBUC-JAQUELINE GEOVANA ARCE CLAROS"/>
    <d v="2022-03-23T00:00:00"/>
    <n v="30"/>
    <n v="1"/>
    <s v="DIAS CALENDARIO"/>
    <d v="2022-03-03T00:00:00"/>
    <m/>
    <s v="ALMACENES COLQUIRI"/>
    <m/>
    <m/>
    <s v="CLQ-22-CD-61/2022 ADQUISICION DE TAFILETES PARA CASCO DE FIBRA (MODALIDAD DE CONTRATACION DIRECTA)"/>
    <s v="SIMA-030/2022"/>
    <n v="33300"/>
    <n v="2"/>
    <s v="SUSPENSION DE 4 PUNTOS PARA CASCO DE FIBRA STAZ-ON._x000a_Modelo Staz-On._x000a_Sistema de ajuste tipo correa deslizante._x000a_Con ajuste de 4 puntos._x000a_Conexión de punto a punto._x000a_Proporciona un ajuste firme y cómodo, manteniendo la posición. "/>
    <s v="Piezas"/>
    <n v="115"/>
    <n v="115"/>
    <n v="13225"/>
    <n v="16.522988505747126"/>
    <n v="1900.1436781609195"/>
    <n v="115"/>
    <n v="13225"/>
    <n v="16.522988505747126"/>
    <n v="1900.1436781609195"/>
    <n v="1653.125"/>
    <n v="0"/>
    <d v="2022-03-24T00:00:00"/>
    <m/>
    <s v="MARZO"/>
    <d v="2022-03-24T00:00:00"/>
    <m/>
    <n v="66"/>
    <n v="149"/>
    <d v="2022-05-26T00:00:00"/>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1"/>
    <x v="228"/>
    <x v="89"/>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2"/>
    <s v="CORREA DE GOMA SIN FIN EN &quot;V&quot; 3VX-530_x000a_JASON/EEUU  "/>
    <s v="Piezas"/>
    <n v="70"/>
    <n v="79.66"/>
    <n v="5576.2"/>
    <n v="11.445402298850574"/>
    <n v="801.17816091954023"/>
    <n v="70"/>
    <n v="5576.2"/>
    <n v="11.445402298850574"/>
    <n v="801.17816091954023"/>
    <n v="697.02499999999998"/>
    <n v="0"/>
    <d v="2022-04-18T00:00:00"/>
    <m/>
    <s v="ABRIL"/>
    <d v="2022-04-18T00:00:00"/>
    <n v="9448"/>
    <n v="3"/>
    <n v="311"/>
    <d v="2022-08-10T00:00:00"/>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2"/>
    <x v="229"/>
    <x v="89"/>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3"/>
    <s v="CORREA DE GOMA SIN FIN EN &quot;V&quot; 3VX-475_x000a_JASON/EEUU   "/>
    <s v="Piezas"/>
    <n v="70"/>
    <n v="80.08"/>
    <n v="5605.5999999999995"/>
    <n v="11.505747126436781"/>
    <n v="805.40229885057465"/>
    <n v="70"/>
    <n v="5605.5999999999995"/>
    <n v="11.505747126436781"/>
    <n v="805.40229885057465"/>
    <n v="700.69999999999993"/>
    <n v="0"/>
    <d v="2022-04-18T00:00:00"/>
    <m/>
    <s v="ABRIL"/>
    <d v="2022-04-18T00:00:00"/>
    <n v="9448"/>
    <n v="3"/>
    <n v="311"/>
    <d v="2022-08-10T00:00:00"/>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3"/>
    <x v="230"/>
    <x v="89"/>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4"/>
    <s v="CORREA DE GOMA SIN FIN EN &quot;V&quot; 3VX-450 _x000a_JASON/EEUU "/>
    <s v="Piezas"/>
    <n v="70"/>
    <n v="77.28"/>
    <n v="5409.6"/>
    <n v="11.103448275862069"/>
    <n v="777.24137931034488"/>
    <n v="70"/>
    <n v="5409.6"/>
    <n v="11.103448275862069"/>
    <n v="777.24137931034488"/>
    <n v="676.2"/>
    <n v="0"/>
    <d v="2022-04-18T00:00:00"/>
    <m/>
    <s v="ABRIL"/>
    <d v="2022-04-18T00:00:00"/>
    <n v="9448"/>
    <n v="3"/>
    <n v="311"/>
    <d v="2022-08-10T00:00:00"/>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8"/>
    <x v="231"/>
    <x v="90"/>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9"/>
    <s v="CORREA DE GOMA SIN FIN EN &quot;V&quot; A-41 _x000a_JASON/EEUU "/>
    <s v="Piezas"/>
    <n v="60"/>
    <n v="38.22"/>
    <n v="2293.1999999999998"/>
    <n v="5.4913793103448274"/>
    <n v="329.48275862068965"/>
    <n v="60"/>
    <n v="2293.1999999999998"/>
    <n v="5.4913793103448274"/>
    <n v="329.48275862068965"/>
    <n v="286.64999999999998"/>
    <n v="0"/>
    <d v="2022-04-18T00:00:00"/>
    <m/>
    <s v="ABRIL"/>
    <d v="2022-04-18T00:00:00"/>
    <n v="9448"/>
    <n v="3"/>
    <n v="311"/>
    <d v="2022-08-10T00:00:00"/>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50"/>
    <x v="232"/>
    <x v="78"/>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10"/>
    <s v="CORREA DE GOMA SIN FIN EN &quot;V&quot; A-46_x000a_JASON/EEUU "/>
    <s v="Piezas"/>
    <n v="20"/>
    <n v="42.84"/>
    <n v="856.80000000000007"/>
    <n v="6.1551724137931041"/>
    <n v="123.10344827586208"/>
    <n v="20"/>
    <n v="856.80000000000007"/>
    <n v="6.1551724137931041"/>
    <n v="123.10344827586208"/>
    <n v="107.10000000000001"/>
    <n v="0"/>
    <d v="2022-04-18T00:00:00"/>
    <m/>
    <s v="ABRIL"/>
    <d v="2022-04-18T00:00:00"/>
    <n v="9448"/>
    <n v="3"/>
    <n v="311"/>
    <d v="2022-08-10T00:00:00"/>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0"/>
    <x v="233"/>
    <x v="90"/>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s v="EMC-UAL-062-CD-65/2022  y  EMC-UAL-CM-CD-65/2022"/>
    <s v="FINI LAGER S.A."/>
    <m/>
    <n v="30"/>
    <n v="20"/>
    <s v="CALENDARIO"/>
    <m/>
    <m/>
    <s v="ALMACENES COLQUIRI"/>
    <m/>
    <m/>
    <s v="CLQ-22-CD-65/2022 ADQUISICION DE CORREAS DE DIFERENTES MEDIDAS PARA EQUIPOS DE BAJO PERFIL DE LA EMPRESA MINERA COLQUIRI (MODALIDAD DE CONTRATACION DIRECTA)"/>
    <s v="ADQ.MANTTO Y SERV. 10/2022"/>
    <n v="39800"/>
    <n v="1"/>
    <s v="CORREA DE GOMA SIN FIN EN &quot;V&quot; JVX-325 "/>
    <s v="Piezas"/>
    <n v="60"/>
    <n v="93.83"/>
    <n v="5629.8"/>
    <n v="13.48132183908046"/>
    <n v="808.87931034482767"/>
    <n v="60"/>
    <n v="5629.8"/>
    <n v="13.48132183908046"/>
    <n v="808.87931034482756"/>
    <n v="703.72500000000002"/>
    <n v="0"/>
    <d v="2022-05-30T00:00:00"/>
    <m/>
    <s v="MAYO"/>
    <d v="2022-05-30T00:00:00"/>
    <n v="9536"/>
    <n v="886"/>
    <n v="312"/>
    <d v="2022-08-10T00:00:00"/>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5"/>
    <x v="234"/>
    <x v="78"/>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s v="EMC-UAL-062-CD-65/2022  y  EMC-UAL-CM-CD-65/2022"/>
    <s v="FINI LAGER S.A."/>
    <m/>
    <n v="30"/>
    <n v="20"/>
    <s v="CALENDARIO"/>
    <m/>
    <m/>
    <s v="ALMACENES COLQUIRI"/>
    <m/>
    <m/>
    <s v="CLQ-22-CD-65/2022 ADQUISICION DE CORREAS DE DIFERENTES MEDIDAS PARA EQUIPOS DE BAJO PERFIL DE LA EMPRESA MINERA COLQUIRI (MODALIDAD DE CONTRATACION DIRECTA)"/>
    <s v="ADQ.MANTTO Y SERV. 10/2022"/>
    <n v="39800"/>
    <n v="6"/>
    <s v="CORREA DE GOMA SIN FIN EN &quot;V&quot; A-37 "/>
    <s v="Piezas"/>
    <n v="20"/>
    <n v="39.229999999999997"/>
    <n v="784.59999999999991"/>
    <n v="5.6364942528735629"/>
    <n v="112.72988505747125"/>
    <n v="20"/>
    <n v="784.59999999999991"/>
    <n v="5.6364942528735629"/>
    <n v="112.72988505747125"/>
    <n v="98.074999999999989"/>
    <n v="0"/>
    <d v="2022-05-30T00:00:00"/>
    <m/>
    <s v="MAYO"/>
    <d v="2022-05-30T00:00:00"/>
    <n v="9536"/>
    <n v="886"/>
    <n v="312"/>
    <d v="2022-08-10T00:00:00"/>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6"/>
    <x v="235"/>
    <x v="89"/>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s v="EMC-UAL-062-CD-65/2022  y  EMC-UAL-CM-CD-65/2022"/>
    <s v="FINI LAGER S.A."/>
    <m/>
    <n v="30"/>
    <n v="20"/>
    <s v="CALENDARIO"/>
    <m/>
    <m/>
    <s v="ALMACENES COLQUIRI"/>
    <m/>
    <m/>
    <s v="CLQ-22-CD-65/2022 ADQUISICION DE CORREAS DE DIFERENTES MEDIDAS PARA EQUIPOS DE BAJO PERFIL DE LA EMPRESA MINERA COLQUIRI (MODALIDAD DE CONTRATACION DIRECTA)"/>
    <s v="ADQ.MANTTO Y SERV. 10/2022"/>
    <n v="39800"/>
    <n v="7"/>
    <s v="CORREA DE GOMA SIN FIN EN &quot;V&quot; A-38 "/>
    <s v="Piezas"/>
    <n v="70"/>
    <n v="39.83"/>
    <n v="2788.1"/>
    <n v="5.7227011494252871"/>
    <n v="400.58908045977012"/>
    <n v="70"/>
    <n v="2788.1"/>
    <n v="5.7227011494252871"/>
    <n v="400.58908045977012"/>
    <n v="348.51249999999999"/>
    <n v="0"/>
    <d v="2022-05-30T00:00:00"/>
    <m/>
    <s v="MAYO"/>
    <d v="2022-05-30T00:00:00"/>
    <n v="9536"/>
    <n v="886"/>
    <n v="312"/>
    <d v="2022-08-10T00:00:00"/>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7"/>
    <x v="236"/>
    <x v="89"/>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s v="EMC-UAL-062-CD-65/2022  y  EMC-UAL-CM-CD-65/2022"/>
    <s v="FINI LAGER S.A."/>
    <m/>
    <n v="30"/>
    <n v="20"/>
    <s v="CALENDARIO"/>
    <m/>
    <m/>
    <s v="ALMACENES COLQUIRI"/>
    <m/>
    <m/>
    <s v="CLQ-22-CD-65/2022 ADQUISICION DE CORREAS DE DIFERENTES MEDIDAS PARA EQUIPOS DE BAJO PERFIL DE LA EMPRESA MINERA COLQUIRI (MODALIDAD DE CONTRATACION DIRECTA)"/>
    <s v="ADQ.MANTTO Y SERV. 10/2022"/>
    <n v="39800"/>
    <n v="8"/>
    <s v="CORREA DE GOMA SIN FIN EN &quot;V&quot; A-39  "/>
    <s v="Piezas"/>
    <n v="70"/>
    <n v="39.83"/>
    <n v="2788.1"/>
    <n v="5.7227011494252871"/>
    <n v="400.58908045977012"/>
    <n v="70"/>
    <n v="2788.1"/>
    <n v="5.7227011494252871"/>
    <n v="400.58908045977012"/>
    <n v="348.51249999999999"/>
    <n v="0"/>
    <d v="2022-05-30T00:00:00"/>
    <m/>
    <s v="MAYO"/>
    <d v="2022-05-30T00:00:00"/>
    <n v="9536"/>
    <n v="886"/>
    <n v="312"/>
    <d v="2022-08-10T00:00:00"/>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51"/>
    <x v="237"/>
    <x v="40"/>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s v="EMC-UAL-062-CD-65/2022  y  EMC-UAL-CM-CD-65/2022"/>
    <s v="FINI LAGER S.A."/>
    <m/>
    <n v="30"/>
    <n v="20"/>
    <s v="CALENDARIO"/>
    <m/>
    <m/>
    <s v="ALMACENES COLQUIRI"/>
    <m/>
    <m/>
    <s v="CLQ-22-CD-65/2022 ADQUISICION DE CORREAS DE DIFERENTES MEDIDAS PARA EQUIPOS DE BAJO PERFIL DE LA EMPRESA MINERA COLQUIRI (MODALIDAD DE CONTRATACION DIRECTA)"/>
    <s v="ADQ.MANTTO Y SERV. 10/2022"/>
    <n v="39800"/>
    <n v="11"/>
    <s v="CORREA DE TRANSMISION CUMMINS_x000a_3290142/5580 0219 90 "/>
    <s v="Piezas"/>
    <n v="12"/>
    <n v="266.49"/>
    <n v="3197.88"/>
    <n v="38.288793103448278"/>
    <n v="459.4655172413793"/>
    <n v="12"/>
    <n v="3197.88"/>
    <n v="38.288793103448278"/>
    <n v="459.4655172413793"/>
    <n v="399.73500000000001"/>
    <n v="0"/>
    <d v="2022-05-30T00:00:00"/>
    <m/>
    <s v="MAYO"/>
    <d v="2022-05-30T00:00:00"/>
    <n v="9536"/>
    <n v="886"/>
    <n v="312"/>
    <d v="2022-08-10T00:00:00"/>
    <m/>
    <m/>
    <m/>
    <m/>
    <m/>
    <m/>
    <m/>
    <m/>
    <m/>
    <m/>
    <m/>
    <m/>
    <m/>
    <m/>
    <m/>
    <m/>
    <m/>
    <m/>
    <m/>
    <m/>
    <m/>
  </r>
  <r>
    <x v="0"/>
    <x v="58"/>
    <m/>
    <s v="COTIZACION"/>
    <s v="FEBRERO"/>
    <d v="2022-02-17T00:00:00"/>
    <s v="CO3- EDDY PACHECO"/>
    <n v="39800"/>
    <s v="OTROS REPUESTOS Y ACCESORIOS"/>
    <s v="MANTENIMIENTO Y SERVICIOS"/>
    <s v="PERCY BORIS ROJAS BILBAO"/>
    <s v="ADQ.MANTTO Y SERV. 12/2022"/>
    <d v="2022-02-23T00:00:00"/>
    <s v="FEBRERO"/>
    <n v="148"/>
    <s v="BIEN"/>
    <x v="52"/>
    <n v="84450"/>
    <x v="0"/>
    <x v="238"/>
    <x v="66"/>
    <x v="2"/>
    <x v="14"/>
    <s v="Calidad y costo"/>
    <s v="Por el total"/>
    <s v="07/03/2022"/>
    <d v="2022-03-08T00:00:00"/>
    <s v="14:30"/>
    <d v="1899-12-30T17:35:00"/>
    <s v="CD-68"/>
    <s v="MARTÍN FERNANDO MOSCOSO CESPEDES "/>
    <s v="JOAQUIN ZAPATA LAFUENTE"/>
    <m/>
    <s v="IT-MANTTO Y SERV/012-2022"/>
    <d v="2022-03-18T00:00:00"/>
    <s v="EMC-RPCD-RA-CD-68/2022"/>
    <s v="CD-68"/>
    <s v="CD-68"/>
    <n v="84450"/>
    <s v="CD-68"/>
    <s v="EMC-UAL-050-CD-68/2022"/>
    <s v="ELECTRIC DAYGO- CARMEN LILIAM BUERGO CAMACHO DE CAMACHO "/>
    <m/>
    <n v="30"/>
    <m/>
    <s v="CALENDARIO"/>
    <d v="2022-03-04T00:00:00"/>
    <m/>
    <s v="ALMACENES COLQUIRI"/>
    <m/>
    <m/>
    <s v="CLQ-22-CD-68/2022 ADQUISICION DE CABLE DE ACERO DE 1&quot; PARA WINCHE DEL CUADRO SAN JOSE DE LA EMPRESA MINERA COLQUIRI (MODALIDAD DE CONTRATACION DIRECTA)"/>
    <s v="ADQ.MANTTO Y SERV. 12/2022"/>
    <n v="39800"/>
    <n v="1"/>
    <s v="CABLE DE ACERO PREFORMADO DE 1&quot; (6X19) SEALE LANG IZQUIERDO CON ALMA DE FRIBRA. DATOS TECNICOS_x000a_Cable de Acero de 1&quot; (26 mm)_x000a_Cable de acero preformado, diámetro nominal 1” (26 mm), con alma de fibra natural (tipo cobra), construcción 6x19 seale; alambre negro lang izquierdo en tramo de 500 metros._x000a_•_x0009_Carga de rotura mínima garantizada: 461 KN (47.0 tm)_x000a_•_x0009_gran resistencia al roce, abrasión y compresión, al mismo tiempo flexibles, y de uso muy versátil _x000a_•_x0009_Alambres según norma ISO 2232_x000a_•_x0009_Resistencia a las flexiones y vibraciones (Fatiga)_x000a_•_x0009_Resistencia a la abrasión_x000a_•_x0009_Resistencia al aplastamiento_x000a_•_x0009_Resistencia de reserva_x000a_•_x0009_Exposición a la corrosión_x000a_•_x0009_Aplicación: Winche de izaje, mina subterránea._x000a_•_x0009_Plazo de entrega: 45 días calendario_x000a_•_x0009_Certificación: debe contar con certificación de la calidad del material utilizado y su genuidad._x000a_•_x0009_Lugar de entrega: Almacenes de la Empresa Minera Colquiri._x000a_•_x0009_Garantía mínima de 1 año"/>
    <s v="M"/>
    <n v="500"/>
    <n v="168.9"/>
    <n v="84450"/>
    <n v="24.267241379310345"/>
    <n v="12133.620689655172"/>
    <n v="500"/>
    <n v="84450"/>
    <n v="24.267241379310345"/>
    <n v="12133.620689655172"/>
    <n v="10556.25"/>
    <n v="0"/>
    <d v="2022-05-11T00:00:00"/>
    <m/>
    <s v="MAYO"/>
    <d v="2022-05-11T00:00:00"/>
    <m/>
    <n v="12"/>
    <n v="250"/>
    <d v="2022-07-11T00:00:00"/>
    <m/>
    <m/>
    <m/>
    <m/>
    <m/>
    <m/>
    <m/>
    <m/>
    <m/>
    <m/>
    <m/>
    <m/>
    <m/>
    <m/>
    <m/>
    <m/>
    <m/>
    <m/>
    <m/>
    <m/>
    <m/>
  </r>
  <r>
    <x v="0"/>
    <x v="59"/>
    <m/>
    <s v="COTIZACION"/>
    <s v="FEBRERO"/>
    <d v="2022-02-24T00:00:00"/>
    <s v="CO3- EDDY PACHECO"/>
    <n v="34200"/>
    <s v="PRODUCTOS QUIMICOS"/>
    <s v="PLANTA CONCENTRADORA"/>
    <s v="JORGE IGOR QUINTANILLA DEHNER"/>
    <s v="EMC-PCPL-020/2022"/>
    <d v="2022-03-04T00:00:00"/>
    <s v="MARZO"/>
    <n v="164"/>
    <s v="BIEN"/>
    <x v="53"/>
    <n v="134547"/>
    <x v="0"/>
    <x v="239"/>
    <x v="81"/>
    <x v="28"/>
    <x v="15"/>
    <s v="Calidad y costo"/>
    <s v="POR ITEM"/>
    <s v="14/03/2022"/>
    <d v="2022-03-16T00:00:00"/>
    <s v="14:30"/>
    <d v="1899-12-30T17:17:00"/>
    <s v="CD-73"/>
    <s v="VERONICA FANNY BELEN VILLCA"/>
    <s v="CESAR ROCHA ZANGA"/>
    <d v="2022-03-21T00:00:00"/>
    <s v="IT-PCPL-011/2022"/>
    <d v="2022-03-29T00:00:00"/>
    <s v="EMC-RPCD-RA-CD-73/2022"/>
    <s v="CD-73"/>
    <s v="CD-73"/>
    <n v="96000"/>
    <s v="CD-73A"/>
    <s v="EMC-UAL-058-CD-73/2022"/>
    <s v="MARCI SRL"/>
    <m/>
    <n v="30"/>
    <n v="30"/>
    <s v="CALENDARIO"/>
    <d v="2022-03-14T00:00:00"/>
    <m/>
    <s v="ALMACENES COLQUIRI"/>
    <m/>
    <m/>
    <s v="CLQ-22-CD-73/2022 ADQUISICION DE RESINA EPOXICA, VULCANIZANTE Y CATALIZADOR"/>
    <s v="EMC-PCPL-020/2022"/>
    <n v="34200"/>
    <n v="1"/>
    <s v="RESINA EPOXICA 30 juegos de Resina Epoxica_x000a_100 piezas de pegamento cemento vulcanizaste_x000a_100 piezas de catalizador para pegamento de cemento vulcanizaste_x000a_METODO DE CALIFICACION_x000a_FASE&quot;Í (DOCUMENTOS CUMPLE Y NO CÚMPLE)_x000a_(FOTOCOPIAS)_x000a_-_x0009_Cedula de identidad del representante legal o propietari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E ll (VALORACION TECNICA)_x000a_A) Calidad (70%)_x000a_1. Hoja de especificaciones técnicas (20%)_x000a_2 PROCEDENCIA (15%)_x000a_NORTE AMERICA EUROPA (15%) b, GRUPO BRICS (5%)_x000a_Certificados de calidad basados según NORMA_x000a_NACIONAL E INTERNACIONAL (15%)_x000a_4 Asistencia técnica (10%)_x000a_5. Experiencia de la Empresa (10%)_x000a_FASE III_x000a_Costo (30%)_x000a_TERMINOS DE REFERENCIA_x000a_RESINA EPOXICA_x000a_•_x0009_Envase peso neto (resina y endurecedor): 11 Kg. (25Lb). _x000a_•_x0009_Color: gris oscuro_x000a_•_x0009_Viscosidad de la mezcla: pastosa_x000a_•_x0009_Relación de mezcla por volumen peso: 1 parte de resina x 1 parte de endurecedor_x000a_•_x0009_Resistencia a la compresión: ASTMD-695_x0009_13.00 psi/914 Kg/cm2_x000a_•_x0009_Módulo de compresión: 318.00 psi/22.360 Kg/cm2_x000a_•_x0009_Resistencia al corte: ASTM D-638 3.800 psi/267 Kg/cm2_x000a_•_x0009_Temperatura operativa e=1/2&quot;: constante 790 ºC/Máxima 107 ºC_x000a_•_x0009_Dureza, shore D 7 días: ASTM D-2240 80"/>
    <s v="Juegos"/>
    <n v="30"/>
    <n v="3200"/>
    <n v="96000"/>
    <n v="459.77011494252872"/>
    <n v="13793.103448275862"/>
    <n v="30"/>
    <n v="96000"/>
    <n v="459.77011494252872"/>
    <n v="13793.103448275862"/>
    <n v="12000"/>
    <n v="0"/>
    <d v="2022-04-13T00:00:00"/>
    <m/>
    <s v="ABRIL"/>
    <d v="2022-04-13T00:00:00"/>
    <m/>
    <n v="18"/>
    <n v="150"/>
    <d v="2022-05-26T00:00:00"/>
    <m/>
    <m/>
    <m/>
    <m/>
    <m/>
    <m/>
    <m/>
    <m/>
    <m/>
    <m/>
    <m/>
    <m/>
    <m/>
    <m/>
    <m/>
    <m/>
    <m/>
    <m/>
    <m/>
    <m/>
    <m/>
  </r>
  <r>
    <x v="0"/>
    <x v="60"/>
    <m/>
    <s v="COTIZACION"/>
    <s v="FEBRERO"/>
    <d v="2022-02-24T00:00:00"/>
    <s v="CO3- EDDY PACHECO"/>
    <n v="34200"/>
    <s v="PRODUCTOS QUIMICOS"/>
    <s v="PLANTA CONCENTRADORA"/>
    <s v="JORGE IGOR QUINTANILLA DEHNER"/>
    <s v="EMC-PCPL-020/2022"/>
    <d v="2022-03-04T00:00:00"/>
    <s v="MARZO"/>
    <n v="164"/>
    <s v="BIEN"/>
    <x v="53"/>
    <n v="134547"/>
    <x v="0"/>
    <x v="239"/>
    <x v="81"/>
    <x v="28"/>
    <x v="15"/>
    <s v="Calidad y costo"/>
    <s v="POR ITEM"/>
    <s v="14/03/2022"/>
    <d v="2022-03-16T00:00:00"/>
    <s v="14:30"/>
    <d v="1899-12-30T17:17:00"/>
    <s v="CD-73B"/>
    <s v="VERONICA FANNY BELEN VILLCA"/>
    <s v="CESAR ROCHA ZANGA"/>
    <m/>
    <s v="IT-PCPL-011/2022"/>
    <d v="2022-03-29T00:00:00"/>
    <s v="EMC-RPCD-RA-CD-73/2022"/>
    <s v="CD-73A"/>
    <s v="CD-73B"/>
    <n v="38162"/>
    <s v="CD-73B"/>
    <m/>
    <s v="RENATA REGINA BARNASKE-TECNO SERVICE BOLIVIA"/>
    <m/>
    <n v="30"/>
    <m/>
    <m/>
    <m/>
    <m/>
    <s v="ALMACENES COLQUIRI"/>
    <m/>
    <m/>
    <s v="CLQ-22-CD-73/2022 ADQUISICION DE RESINA EPOXICA, VULCANIZANTE Y CATALIZADOR"/>
    <s v="EMC-PCPL-020/2022"/>
    <n v="34200"/>
    <n v="1"/>
    <s v="RESINA EPOXICA 30 juegos de Resina Epoxica_x000a_100 piezas de pegamento cemento vulcanizaste_x000a_100 piezas de catalizador para pegamento de cemento vulcanizaste_x000a_METODO DE CALIFICACION_x000a_FASE&quot;Í (DOCUMENTOS CUMPLE Y NO CÚMPLE)_x000a_(FOTOCOPIAS)_x000a_-_x0009_Cedula de identidad del representante legal o propietari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E ll (VALORACION TECNICA)_x000a_A) Calidad (70%)_x000a_1. Hoja de especificaciones técnicas (20%)_x000a_2 PROCEDENCIA (15%)_x000a_NORTE AMERICA EUROPA (15%) b, GRUPO BRICS (5%)_x000a_Certificados de calidad basados según NORMA_x000a_NACIONAL E INTERNACIONAL (15%)_x000a_4 Asistencia técnica (10%)_x000a_5. Experiencia de la Empresa (10%)_x000a_FASE III_x000a_Costo (30%)_x000a_TERMINOS DE REFERENCIA_x000a_RESINA EPOXICA_x000a_•_x0009_Envase peso neto (resina y endurecedor): 11 Kg. (25Lb). _x000a_•_x0009_Color: gris oscuro_x000a_•_x0009_Viscosidad de la mezcla: pastosa_x000a_•_x0009_Relación de mezcla por volumen peso: 1 parte de resina x 1 parte de endurecedor_x000a_•_x0009_Resistencia a la compresión: ASTMD-695_x0009_13.00 psi/914 Kg/cm2_x000a_•_x0009_Módulo de compresión: 318.00 psi/22.360 Kg/cm2_x000a_•_x0009_Resistencia al corte: ASTM D-638 3.800 psi/267 Kg/cm2_x000a_•_x0009_Temperatura operativa e=1/2&quot;: constante 790 ºC/Máxima 107 ºC_x000a_•_x0009_Dureza, shore D 7 días: ASTM D-2240 80"/>
    <s v="Juegos"/>
    <n v="30"/>
    <n v="30.5"/>
    <n v="915"/>
    <n v="4.3821839080459775"/>
    <n v="131.4655172413793"/>
    <m/>
    <n v="0"/>
    <n v="4.3821839080459775"/>
    <n v="0"/>
    <n v="0"/>
    <n v="30"/>
    <m/>
    <m/>
    <m/>
    <m/>
    <m/>
    <m/>
    <m/>
    <m/>
    <m/>
    <m/>
    <m/>
    <m/>
    <m/>
    <m/>
    <m/>
    <m/>
    <m/>
    <m/>
    <m/>
    <m/>
    <m/>
    <m/>
    <m/>
    <m/>
    <m/>
    <m/>
    <m/>
    <m/>
    <m/>
  </r>
  <r>
    <x v="0"/>
    <x v="60"/>
    <m/>
    <s v="COTIZACION"/>
    <s v="FEBRERO"/>
    <d v="2022-02-24T00:00:00"/>
    <s v="CO3- EDDY PACHECO"/>
    <n v="34200"/>
    <s v="PRODUCTOS QUIMICOS"/>
    <s v="PLANTA CONCENTRADORA"/>
    <s v="JORGE IGOR QUINTANILLA DEHNER"/>
    <s v="EMC-PCPL-020/2022"/>
    <d v="2022-03-04T00:00:00"/>
    <s v="MARZO"/>
    <n v="164"/>
    <s v="BIEN"/>
    <x v="53"/>
    <n v="134547"/>
    <x v="1"/>
    <x v="240"/>
    <x v="76"/>
    <x v="22"/>
    <x v="0"/>
    <s v="Calidad y costo"/>
    <s v="POR ITEM"/>
    <s v="14/03/2022"/>
    <d v="2022-03-16T00:00:00"/>
    <s v="14:30"/>
    <d v="1899-12-30T17:17:00"/>
    <s v="CD-73B"/>
    <s v="VERONICA FANNY BELEN VILLCA"/>
    <s v="CESAR ROCHA ZANGA"/>
    <m/>
    <s v="IT-PCPL-011/2022"/>
    <d v="2022-03-29T00:00:00"/>
    <s v="EMC-RPCD-RA-CD-73/2022"/>
    <s v="CD-73A"/>
    <s v="CD-73B"/>
    <n v="38162"/>
    <s v="CD-73B"/>
    <m/>
    <s v="RENATA REGINA BARNASKE-TECNO SERVICE BOLIVIA"/>
    <m/>
    <n v="30"/>
    <m/>
    <m/>
    <m/>
    <m/>
    <s v="ALMACENES COLQUIRI"/>
    <m/>
    <m/>
    <s v="CLQ-22-CD-73/2022 ADQUISICION DE RESINA EPOXICA, VULCANIZANTE Y CATALIZADOR"/>
    <s v="EMC-PCPL-020/2022"/>
    <n v="34200"/>
    <n v="2"/>
    <s v="PEGAMENTO VULCAN IZANTE "/>
    <s v="Piezas"/>
    <n v="100"/>
    <n v="30.5"/>
    <n v="3050"/>
    <n v="4.3821839080459775"/>
    <n v="438.21839080459768"/>
    <m/>
    <n v="0"/>
    <n v="4.3821839080459775"/>
    <n v="0"/>
    <n v="0"/>
    <n v="100"/>
    <m/>
    <m/>
    <m/>
    <m/>
    <m/>
    <m/>
    <m/>
    <m/>
    <m/>
    <m/>
    <m/>
    <m/>
    <m/>
    <m/>
    <m/>
    <m/>
    <m/>
    <m/>
    <m/>
    <m/>
    <m/>
    <m/>
    <m/>
    <m/>
    <m/>
    <m/>
    <m/>
    <m/>
    <m/>
  </r>
  <r>
    <x v="0"/>
    <x v="60"/>
    <m/>
    <s v="COTIZACION"/>
    <s v="FEBRERO"/>
    <d v="2022-02-24T00:00:00"/>
    <s v="CO3- EDDY PACHECO"/>
    <n v="34200"/>
    <s v="PRODUCTOS QUIMICOS"/>
    <s v="PLANTA CONCENTRADORA"/>
    <s v="JORGE IGOR QUINTANILLA DEHNER"/>
    <s v="EMC-PCPL-020/2022"/>
    <d v="2022-03-04T00:00:00"/>
    <s v="MARZO"/>
    <n v="164"/>
    <s v="BIEN"/>
    <x v="53"/>
    <n v="134547"/>
    <x v="2"/>
    <x v="241"/>
    <x v="76"/>
    <x v="22"/>
    <x v="0"/>
    <s v="Calidad y costo"/>
    <s v="POR ITEM"/>
    <s v="14/03/2022"/>
    <d v="2022-03-16T00:00:00"/>
    <s v="14:30"/>
    <d v="1899-12-30T17:17:00"/>
    <s v="CD-73B"/>
    <s v="VERONICA FANNY BELEN VILLCA"/>
    <s v="CESAR ROCHA ZANGA"/>
    <m/>
    <s v="IT-PCPL-011/2022"/>
    <d v="2022-03-29T00:00:00"/>
    <s v="EMC-RPCD-RA-CD-73/2022"/>
    <s v="CD-73A"/>
    <s v="CD-73B"/>
    <n v="38162"/>
    <s v="CD-73B"/>
    <m/>
    <s v="RENATA REGINA BARNASKE-TECNO SERVICE BOLIVIA"/>
    <m/>
    <n v="30"/>
    <m/>
    <m/>
    <m/>
    <m/>
    <s v="ALMACENES COLQUIRI"/>
    <m/>
    <m/>
    <s v="CLQ-22-CD-73/2022 ADQUISICION DE RESINA EPOXICA, VULCANIZANTE Y CATALIZADOR"/>
    <s v="EMC-PCPL-020/2022"/>
    <n v="34200"/>
    <n v="3"/>
    <s v="CATALIZADOR O ENDUREZEDOR "/>
    <s v="Piezas"/>
    <n v="100"/>
    <n v="30.5"/>
    <n v="3050"/>
    <n v="4.3821839080459775"/>
    <n v="438.21839080459768"/>
    <m/>
    <n v="0"/>
    <n v="4.3821839080459775"/>
    <n v="0"/>
    <n v="0"/>
    <n v="100"/>
    <m/>
    <m/>
    <m/>
    <m/>
    <m/>
    <m/>
    <m/>
    <m/>
    <m/>
    <m/>
    <m/>
    <m/>
    <m/>
    <m/>
    <m/>
    <m/>
    <m/>
    <m/>
    <m/>
    <m/>
    <m/>
    <m/>
    <m/>
    <m/>
    <m/>
    <m/>
    <m/>
    <m/>
    <m/>
  </r>
  <r>
    <x v="0"/>
    <x v="61"/>
    <m/>
    <s v="COTIZACION"/>
    <s v="FEBRERO"/>
    <d v="2022-02-24T00:00:00"/>
    <s v="CO3- EDDY PACHECO"/>
    <n v="25900"/>
    <s v="SERVICIOS MANUALES"/>
    <s v="PLANTA CONCENTRADORA"/>
    <s v="JORGE IGOR QUINTANILLA DEHNER"/>
    <s v="EMC-PCPL-018/2022"/>
    <d v="2022-03-04T00:00:00"/>
    <s v="MARZO"/>
    <n v="165"/>
    <s v="BIEN"/>
    <x v="54"/>
    <n v="60000"/>
    <x v="0"/>
    <x v="242"/>
    <x v="55"/>
    <x v="22"/>
    <x v="0"/>
    <s v="Calidad y costo"/>
    <s v="Por el total"/>
    <s v="31/03/2022"/>
    <d v="2022-04-04T00:00:00"/>
    <s v="14:30"/>
    <d v="1899-12-30T16:40:00"/>
    <s v="CD-74"/>
    <s v="VERONICA FANNY BELEN VILLCA"/>
    <s v="CESAR ROCHA ZANGA"/>
    <d v="2022-04-05T00:00:00"/>
    <s v="IT-PCPL-024/2022"/>
    <d v="2022-04-12T00:00:00"/>
    <s v="EMC-RPCD-RA-CD-74/2022"/>
    <s v="CD-74"/>
    <s v="CD-74"/>
    <n v="59200"/>
    <s v="CD-74"/>
    <m/>
    <s v="SEINSAM-SERVICIOS INDUSTRIALES SAN MIGUEL"/>
    <m/>
    <n v="30"/>
    <n v="12"/>
    <s v="DIAS CALENDARIO"/>
    <d v="2022-03-30T00:00:00"/>
    <m/>
    <s v="ALMACENES COLQUIRI"/>
    <m/>
    <m/>
    <s v="CLQ-22-CD-74/2022 TRABAJOS CON TERCEROS"/>
    <s v="EMC-PCPL-018/2022"/>
    <n v="25900"/>
    <n v="1"/>
    <s v="CONSTRUCCIÓN DE 40 PISOS GREATING_x000a_Greating, tipo: 2G 2000 X 1000 MM_x000a_- Pletina de 1. 1/4&quot; x 1/8&quot;_x000a_- Fierro: ¼&quot;_x000a_- Tratamiento superficie pintura anticorrosiva hasta 50 micrones de espesor _x000a_NACIONAL "/>
    <s v="Piezas"/>
    <n v="40"/>
    <n v="1480"/>
    <n v="59200"/>
    <n v="212.64367816091954"/>
    <n v="8505.7471264367814"/>
    <m/>
    <n v="0"/>
    <n v="212.64367816091954"/>
    <n v="0"/>
    <n v="0"/>
    <n v="40"/>
    <m/>
    <m/>
    <m/>
    <m/>
    <m/>
    <m/>
    <m/>
    <m/>
    <m/>
    <m/>
    <m/>
    <m/>
    <m/>
    <m/>
    <m/>
    <m/>
    <m/>
    <m/>
    <m/>
    <m/>
    <m/>
    <m/>
    <m/>
    <m/>
    <m/>
    <m/>
    <m/>
    <m/>
    <m/>
  </r>
  <r>
    <x v="0"/>
    <x v="62"/>
    <m/>
    <s v="COTIZACION"/>
    <s v="FEBRERO"/>
    <d v="2022-02-24T00:00:00"/>
    <s v="CO3- EDDY PACHECO"/>
    <n v="25900"/>
    <s v="SERVICIOS MANUALES"/>
    <s v="PLANTA CONCENTRADORA"/>
    <s v="JORGE IGOR QUINTANILLA DEHNER"/>
    <s v="EMC-PCPL-019/2022"/>
    <d v="2022-03-04T00:00:00"/>
    <s v="MARZO"/>
    <n v="166"/>
    <s v="BIEN"/>
    <x v="55"/>
    <n v="72504.62"/>
    <x v="0"/>
    <x v="243"/>
    <x v="90"/>
    <x v="22"/>
    <x v="0"/>
    <s v="Calidad y costo"/>
    <s v="Por el total"/>
    <s v="31/03/2022"/>
    <d v="2022-03-31T00:00:00"/>
    <s v="10:30"/>
    <d v="1899-12-30T11:20:00"/>
    <s v="CD-75"/>
    <s v="VERONICA FANNY BELEN VILLCA"/>
    <s v="CESAR ROCHA ZANGA"/>
    <d v="2022-03-31T00:00:00"/>
    <s v="IT-PCPL-019/2022"/>
    <d v="2022-03-05T00:00:00"/>
    <s v="EMC-RPCD-RA-CD-75/2022"/>
    <s v="CD-75"/>
    <s v="CD-75"/>
    <n v="44700"/>
    <s v="CD-75"/>
    <s v="CD-75/2022"/>
    <s v="SEINSAM-SERVICIOS INDUSTRIALES SAN MIGUEL"/>
    <d v="2022-04-20T00:00:00"/>
    <n v="30"/>
    <n v="14"/>
    <s v="DIAS CALENDARIO"/>
    <d v="2022-03-30T00:00:00"/>
    <m/>
    <s v="ALMACENES COLQUIRI"/>
    <m/>
    <m/>
    <s v="CLQ-22-CD-75/2022 TRABAJOS CON TERCEROS"/>
    <s v="EMC-PCPL-019/2022"/>
    <n v="25900"/>
    <n v="1"/>
    <s v="CONSTRUCCION DE 60 BUFFER-ELEVADORES_x000a_Fabricación de 60 buffer elevadores de acero ASTMA36 para los compartimientos de ingreso, salida y cilindro_x000a_Material: Plancha Acero ASTM A36_x000a_Soldadura según SMAW AWS D.14.4_x000a_Plancha Industria brasilera_x000a_NACIONAL "/>
    <s v="Piezas"/>
    <n v="60"/>
    <n v="745"/>
    <n v="44700"/>
    <n v="107.04022988505747"/>
    <n v="6422.4137931034484"/>
    <n v="60"/>
    <n v="44700"/>
    <n v="107.04022988505747"/>
    <n v="6422.4137931034484"/>
    <n v="5587.5"/>
    <n v="0"/>
    <d v="2022-04-27T00:00:00"/>
    <m/>
    <s v="ABRIL"/>
    <d v="2022-04-27T00:00:00"/>
    <m/>
    <n v="4"/>
    <n v="203"/>
    <d v="2022-06-29T00:00:00"/>
    <m/>
    <m/>
    <m/>
    <m/>
    <m/>
    <m/>
    <m/>
    <m/>
    <m/>
    <m/>
    <m/>
    <m/>
    <m/>
    <m/>
    <m/>
    <m/>
    <m/>
    <m/>
    <m/>
    <m/>
    <m/>
  </r>
  <r>
    <x v="0"/>
    <x v="63"/>
    <m/>
    <s v="COTIZACION"/>
    <s v="MARZO"/>
    <d v="2022-03-02T00:00:00"/>
    <s v="CO3- EDDY PACHECO"/>
    <n v="34200"/>
    <s v="PRODUCTOS QUIMICOS"/>
    <s v="ALMACEN-PLANIFICACION DE MATERIALES"/>
    <s v="VICTOR JORGE CASTRO GONZALES"/>
    <s v="EMC/ADQ-ALM. 005/2022"/>
    <d v="2022-03-04T00:00:00"/>
    <s v="MARZO"/>
    <n v="179"/>
    <s v="BIEN"/>
    <x v="56"/>
    <n v="136295"/>
    <x v="0"/>
    <x v="244"/>
    <x v="10"/>
    <x v="6"/>
    <x v="16"/>
    <s v="Calidad, propuesta tecnica y costo"/>
    <s v="Por el total"/>
    <s v="14/03/2022"/>
    <d v="2022-03-16T00:00:00"/>
    <s v="14:30"/>
    <d v="1899-12-30T11:25:00"/>
    <s v="CD-79"/>
    <s v="MARTÍN FERNANDO MOSCOSO CESPEDES "/>
    <s v="JUDITH ARGHATA CHAMBI"/>
    <d v="2022-03-18T00:00:00"/>
    <s v="IT/ALM-005/2022"/>
    <d v="2022-04-01T00:00:00"/>
    <s v="EMC-RPCD-RA-CD-79/2022"/>
    <s v="CD-79"/>
    <s v="CD-79"/>
    <n v="132795"/>
    <s v="CD-79"/>
    <s v="EMC-UAL-072-CD-79/2022"/>
    <s v="3H INDUSTRIALES  S.R.L."/>
    <m/>
    <n v="30"/>
    <n v="241"/>
    <s v="DIAS CALENDARIO"/>
    <d v="2022-03-12T00:00:00"/>
    <m/>
    <s v="ALMACENES COLQUIRI"/>
    <m/>
    <m/>
    <s v="CLQ-22-CD-79/2022 ADQUISICION DE GASES INDUSTRIALES Y DE LABORATORIO (OXIGENO Y ACETILENO)"/>
    <s v="EMC/ADQ-ALM. 005/2022"/>
    <n v="34200"/>
    <n v="1"/>
    <s v="OXIGENO INDUSTRIAL (M3) TERMINOS DE REFERENCIA_x000a_-2100 M3 de OXIGENO INDUSTRIAL (consumo estimado), para trabajos en soldadura y corte en las diferentes secciones de la Empresa._x000a_-980 Kg de ACETILENO INDUSTRIAL (consumo estimado), para trabajos en soldadura y corte de materiales ferrosos en las diferentes secciones de la Empresa._x000a_-72 M3 DE ACETILENO USO EN EQUIPOS DE LABORATORIO (consumo estimado) para trabajos de soldadura y uso en equipos pesados en operación._x000a_El ofertante debe presentar obligatoriamente:_x000a_1. EMPRESA:_x000a_-Registro FUNDEMPRESA (Fotocopia)_x000a_-Número de Identificación tributaria NIT (fotocopia)_x000a_-Contar con los permisos de transporte de gases industriales_x000a_2.EXPERlENClA_x000a_-Se requiere que la empresa cuente como mínimo con 3_x000a_Ordenes o Contratos de provisión a empresas en áreas rurales o mineras en el área de venta de gases industriales._x000a_CONDICIONES ADICIONALES_x000a_•_x0009_Las entregas serán de acuerdo a requerimiento durante la gestión 2022, a contrato abierto (las entregas finalizan hasta fecha 15/12/2022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M3"/>
    <n v="2000"/>
    <n v="22"/>
    <n v="44000"/>
    <n v="3.1609195402298851"/>
    <n v="6321.8390804597702"/>
    <n v="138"/>
    <n v="3036"/>
    <n v="3.1609195402298851"/>
    <n v="436.20689655172413"/>
    <n v="379.5"/>
    <n v="1862"/>
    <d v="2022-04-19T00:00:00"/>
    <m/>
    <s v="ABRIL"/>
    <d v="2022-04-19T00:00:00"/>
    <m/>
    <n v="2522"/>
    <n v="193"/>
    <d v="2022-06-17T00:00:00"/>
    <m/>
    <m/>
    <m/>
    <m/>
    <m/>
    <m/>
    <m/>
    <m/>
    <m/>
    <m/>
    <m/>
    <m/>
    <m/>
    <m/>
    <m/>
    <m/>
    <m/>
    <m/>
    <m/>
    <m/>
    <m/>
  </r>
  <r>
    <x v="0"/>
    <x v="63"/>
    <m/>
    <s v="COTIZACION"/>
    <s v="MARZO"/>
    <d v="2022-03-02T00:00:00"/>
    <s v="CO3- EDDY PACHECO"/>
    <n v="34200"/>
    <s v="PRODUCTOS QUIMICOS"/>
    <s v="ALMACEN-PLANIFICACION DE MATERIALES"/>
    <s v="VICTOR JORGE CASTRO GONZALES"/>
    <s v="EMC/ADQ-ALM. 005/2022"/>
    <d v="2022-03-04T00:00:00"/>
    <s v="MARZO"/>
    <n v="179"/>
    <s v="BIEN"/>
    <x v="56"/>
    <n v="136295"/>
    <x v="1"/>
    <x v="245"/>
    <x v="91"/>
    <x v="0"/>
    <x v="0"/>
    <s v="Calidad y costo"/>
    <s v="Por el total"/>
    <s v="14/03/2022"/>
    <d v="2022-03-16T00:00:00"/>
    <s v="14:30"/>
    <d v="1899-12-30T11:25:00"/>
    <s v="CD-79"/>
    <s v="MARTÍN FERNANDO MOSCOSO CESPEDES "/>
    <s v="JUDITH ARGHATA CHAMBI"/>
    <d v="2022-03-18T00:00:00"/>
    <s v="IT/ALM-005/2022"/>
    <d v="2022-04-01T00:00:00"/>
    <s v="EMC-RPCD-RA-CD-79/2022"/>
    <s v="CD-79"/>
    <s v="CD-79"/>
    <n v="132795"/>
    <s v="CD-79"/>
    <s v="EMC-UAL-072-CD-79/2022"/>
    <s v="3H INDUSTRIALES  S.R.L."/>
    <m/>
    <n v="30"/>
    <n v="241"/>
    <s v="DIAS CALENDARIO"/>
    <d v="2022-03-12T00:00:00"/>
    <m/>
    <s v="ALMACENES COLQUIRI"/>
    <m/>
    <m/>
    <s v="CLQ-22-CD-79/2022 ADQUISICION DE GASES INDUSTRIALES Y DE LABORATORIO (OXIGENO Y ACETILENO)"/>
    <s v="EMC/ADQ-ALM. 005/2022"/>
    <n v="34200"/>
    <n v="2"/>
    <s v="ACETILENO INDUSTRIAL (KG) "/>
    <s v="Kg"/>
    <n v="700"/>
    <n v="105"/>
    <n v="73500"/>
    <n v="15.086206896551724"/>
    <n v="10560.344827586207"/>
    <n v="35"/>
    <n v="3675"/>
    <n v="15.086206896551724"/>
    <n v="528.01724137931035"/>
    <n v="459.375"/>
    <n v="665"/>
    <d v="2022-04-19T00:00:00"/>
    <m/>
    <s v="ABRIL"/>
    <d v="2022-04-19T00:00:00"/>
    <m/>
    <n v="2522"/>
    <n v="193"/>
    <d v="2022-06-17T00:00:00"/>
    <m/>
    <m/>
    <m/>
    <m/>
    <m/>
    <m/>
    <m/>
    <m/>
    <m/>
    <m/>
    <m/>
    <m/>
    <m/>
    <m/>
    <m/>
    <m/>
    <m/>
    <m/>
    <m/>
    <m/>
    <m/>
  </r>
  <r>
    <x v="0"/>
    <x v="63"/>
    <m/>
    <s v="COTIZACION"/>
    <s v="MARZO"/>
    <d v="2022-03-02T00:00:00"/>
    <s v="CO3- EDDY PACHECO"/>
    <n v="34200"/>
    <s v="PRODUCTOS QUIMICOS"/>
    <s v="ALMACEN-PLANIFICACION DE MATERIALES"/>
    <s v="VICTOR JORGE CASTRO GONZALES"/>
    <s v="EMC/ADQ-ALM. 005/2022"/>
    <d v="2022-03-04T00:00:00"/>
    <s v="MARZO"/>
    <n v="179"/>
    <s v="BIEN"/>
    <x v="56"/>
    <n v="136295"/>
    <x v="2"/>
    <x v="246"/>
    <x v="92"/>
    <x v="0"/>
    <x v="0"/>
    <s v="Calidad y costo"/>
    <s v="Por el total"/>
    <s v="14/03/2022"/>
    <d v="2022-03-16T00:00:00"/>
    <s v="14:30"/>
    <d v="1899-12-30T11:25:00"/>
    <s v="CD-79"/>
    <s v="MARTÍN FERNANDO MOSCOSO CESPEDES "/>
    <s v="JUDITH ARGHATA CHAMBI"/>
    <d v="2022-03-18T00:00:00"/>
    <s v="IT/ALM-005/2022"/>
    <d v="2022-04-01T00:00:00"/>
    <s v="EMC-RPCD-RA-CD-79/2022"/>
    <s v="CD-79"/>
    <s v="CD-79"/>
    <n v="132795"/>
    <s v="CD-79"/>
    <s v="EMC-UAL-072-CD-79/2022"/>
    <s v="3H INDUSTRIALES  S.R.L."/>
    <m/>
    <n v="30"/>
    <n v="241"/>
    <s v="DIAS CALENDARIO"/>
    <d v="2022-03-12T00:00:00"/>
    <m/>
    <s v="ALMACENES COLQUIRI"/>
    <m/>
    <m/>
    <s v="CLQ-22-CD-79/2022 ADQUISICION DE GASES INDUSTRIALES Y DE LABORATORIO (OXIGENO Y ACETILENO)"/>
    <s v="EMC/ADQ-ALM. 005/2022"/>
    <n v="34200"/>
    <n v="3"/>
    <s v="ACETILENO P/LABORATORIO (KG) "/>
    <s v="Kg"/>
    <n v="133"/>
    <n v="115"/>
    <n v="15295"/>
    <n v="16.522988505747126"/>
    <n v="2197.5574712643679"/>
    <m/>
    <n v="0"/>
    <n v="16.522988505747126"/>
    <n v="0"/>
    <n v="0"/>
    <n v="133"/>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0"/>
    <x v="247"/>
    <x v="4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
    <s v="Acero corrugado de Construcción 1/4&quot; (6mm)_x000a_ARCELORMITTAL/BRASIL "/>
    <s v="Barra"/>
    <n v="600"/>
    <n v="27"/>
    <n v="16200"/>
    <n v="3.8793103448275863"/>
    <n v="2327.5862068965516"/>
    <m/>
    <n v="0"/>
    <n v="3.8793103448275863"/>
    <n v="0"/>
    <n v="0"/>
    <n v="60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1"/>
    <x v="248"/>
    <x v="4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2"/>
    <s v="Acero corrugado de Construcción 3/8&quot; (10mm)_x000a_ARCELORMITTAL/BRASIL "/>
    <s v="Barra"/>
    <n v="600"/>
    <n v="52"/>
    <n v="31200"/>
    <n v="7.4712643678160919"/>
    <n v="4482.7586206896549"/>
    <m/>
    <n v="0"/>
    <n v="7.4712643678160919"/>
    <n v="0"/>
    <n v="0"/>
    <n v="60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2"/>
    <x v="249"/>
    <x v="4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3"/>
    <s v="Acero corrugado de Construcción 1/2&quot; (12mm)_x000a_ARCELORMITTAL/BRASIL "/>
    <s v="Barra"/>
    <n v="600"/>
    <n v="80"/>
    <n v="48000"/>
    <n v="11.494252873563218"/>
    <n v="6896.5517241379312"/>
    <m/>
    <n v="0"/>
    <n v="11.494252873563218"/>
    <n v="0"/>
    <n v="0"/>
    <n v="60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3"/>
    <x v="250"/>
    <x v="6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4"/>
    <s v="Acero corrugado de Construcción 5/8&quot; (16mm)_x000a_ARCELORMITTAL/BRASIL "/>
    <s v="Barra"/>
    <n v="300"/>
    <n v="144"/>
    <n v="43200"/>
    <n v="20.689655172413794"/>
    <n v="6206.8965517241377"/>
    <m/>
    <n v="0"/>
    <n v="20.689655172413794"/>
    <n v="0"/>
    <n v="0"/>
    <n v="30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4"/>
    <x v="251"/>
    <x v="46"/>
    <x v="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5"/>
    <s v="Clavo de calamina 2 1/2&quot;_x000a_ARCELOR/BRASIL "/>
    <s v="kg"/>
    <n v="200"/>
    <n v="18"/>
    <n v="3600"/>
    <n v="2.5862068965517242"/>
    <n v="517.24137931034488"/>
    <m/>
    <n v="0"/>
    <n v="2.5862068965517242"/>
    <n v="0"/>
    <n v="0"/>
    <n v="20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
    <x v="252"/>
    <x v="78"/>
    <x v="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6"/>
    <s v="Clavos de acero 4&quot;_x000a_ARCELOR/BRASIL "/>
    <s v="kg"/>
    <n v="20"/>
    <n v="14"/>
    <n v="280"/>
    <n v="2.0114942528735633"/>
    <n v="40.229885057471265"/>
    <m/>
    <n v="0"/>
    <n v="2.0114942528735633"/>
    <n v="0"/>
    <n v="0"/>
    <n v="2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6"/>
    <x v="253"/>
    <x v="78"/>
    <x v="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7"/>
    <s v="Alambre alvanizado No. 16_x000a_BELGO/BRASIL "/>
    <s v="kg"/>
    <n v="20"/>
    <n v="19"/>
    <n v="380"/>
    <n v="2.7298850574712645"/>
    <n v="54.597701149425291"/>
    <m/>
    <n v="0"/>
    <n v="2.7298850574712645"/>
    <n v="0"/>
    <n v="0"/>
    <n v="2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7"/>
    <x v="254"/>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8"/>
    <s v="Tubería FG 2&quot;_x000a_BRASIL "/>
    <s v="Barra"/>
    <n v="50"/>
    <n v="323"/>
    <n v="16150"/>
    <n v="46.408045977011497"/>
    <n v="2320.4022988505749"/>
    <m/>
    <n v="0"/>
    <n v="46.408045977011497"/>
    <n v="0"/>
    <n v="0"/>
    <n v="5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8"/>
    <x v="255"/>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9"/>
    <s v="Tubería FG 1 1/2&quot;_x000a_BRASIL "/>
    <s v="Barra"/>
    <n v="50"/>
    <n v="262"/>
    <n v="13100"/>
    <n v="37.643678160919542"/>
    <n v="1882.183908045977"/>
    <m/>
    <n v="0"/>
    <n v="37.643678160919542"/>
    <n v="0"/>
    <n v="0"/>
    <n v="5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0"/>
    <x v="256"/>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0"/>
    <s v="Tubería FG 1&quot;_x000a_BRASIL "/>
    <s v="Barra"/>
    <n v="50"/>
    <n v="155"/>
    <n v="7750"/>
    <n v="22.270114942528735"/>
    <n v="1113.5057471264367"/>
    <m/>
    <n v="0"/>
    <n v="22.270114942528735"/>
    <n v="0"/>
    <n v="0"/>
    <n v="5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1"/>
    <x v="257"/>
    <x v="76"/>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1"/>
    <s v="Tubería FG 1/2&quot;_x000a_BRASIL "/>
    <s v="Barra"/>
    <n v="100"/>
    <n v="88"/>
    <n v="8800"/>
    <n v="12.64367816091954"/>
    <n v="1264.367816091954"/>
    <m/>
    <n v="0"/>
    <n v="12.64367816091954"/>
    <n v="0"/>
    <n v="0"/>
    <n v="10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2"/>
    <x v="258"/>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2"/>
    <s v="Tubería FG 3/4&quot;_x000a_BRASIL "/>
    <s v="Barra"/>
    <n v="50"/>
    <n v="97"/>
    <n v="4850"/>
    <n v="13.936781609195402"/>
    <n v="696.83908045977012"/>
    <m/>
    <n v="0"/>
    <n v="13.936781609195402"/>
    <n v="0"/>
    <n v="0"/>
    <n v="5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3"/>
    <x v="259"/>
    <x v="36"/>
    <x v="3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3"/>
    <s v="Plancha de Acero 1/8&quot; (3mm)_x000a_BRASIL "/>
    <s v="Hoja"/>
    <n v="10"/>
    <n v="600"/>
    <n v="6000"/>
    <n v="86.206896551724142"/>
    <n v="862.06896551724139"/>
    <m/>
    <n v="0"/>
    <n v="86.206896551724142"/>
    <n v="0"/>
    <n v="0"/>
    <n v="1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4"/>
    <x v="260"/>
    <x v="36"/>
    <x v="3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4"/>
    <s v="Plancha de Acero 2mm_x000a_BRASIL "/>
    <s v="Hoja"/>
    <n v="10"/>
    <n v="385"/>
    <n v="3850"/>
    <n v="55.316091954022987"/>
    <n v="553.16091954022988"/>
    <m/>
    <n v="0"/>
    <n v="55.316091954022987"/>
    <n v="0"/>
    <n v="0"/>
    <n v="10"/>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5"/>
    <x v="261"/>
    <x v="36"/>
    <x v="3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5"/>
    <s v="Plancha estriada 3mm. (3.0x1.20) m_x000a_BRASIL "/>
    <s v="Hoja"/>
    <n v="10"/>
    <n v="1200"/>
    <n v="12000"/>
    <n v="172.41379310344828"/>
    <n v="1724.1379310344828"/>
    <m/>
    <n v="0"/>
    <n v="172.41379310344828"/>
    <n v="0"/>
    <n v="0"/>
    <n v="10"/>
    <m/>
    <m/>
    <m/>
    <m/>
    <m/>
    <m/>
    <m/>
    <m/>
    <m/>
    <m/>
    <m/>
    <m/>
    <m/>
    <m/>
    <m/>
    <m/>
    <m/>
    <m/>
    <m/>
    <m/>
    <m/>
    <m/>
    <m/>
    <m/>
    <m/>
    <m/>
    <m/>
    <m/>
    <m/>
  </r>
  <r>
    <x v="0"/>
    <x v="65"/>
    <m/>
    <s v="COTIZACION"/>
    <s v="MARZO"/>
    <d v="2022-03-09T00:00:00"/>
    <s v="CO3- EDDY PACHECO"/>
    <n v="24120"/>
    <s v="MANTENIMIENTO Y REPARACION DE MAQUINARIA Y EQUIPOS"/>
    <s v="MANTENIMIENTO Y SERVICIOS"/>
    <s v="PERCY BORIS ROJAS BILBAO"/>
    <s v="ADQ.MANTTO Y SERV. 23/2022"/>
    <d v="2022-03-17T00:00:00"/>
    <s v="MARZO"/>
    <n v="205"/>
    <s v="SERVICIO"/>
    <x v="58"/>
    <n v="9500"/>
    <x v="0"/>
    <x v="262"/>
    <x v="15"/>
    <x v="24"/>
    <x v="0"/>
    <s v="Calidad, propuesta tecnica y costo"/>
    <s v="Por el total"/>
    <s v="24/03/2022"/>
    <d v="2022-03-24T00:00:00"/>
    <s v="14:30"/>
    <d v="1899-12-30T15:20:00"/>
    <s v="CD-93"/>
    <s v="JAQUELINE DURAN COSSIO"/>
    <s v="OSCAR MIRANDA ROMERO"/>
    <d v="2022-03-28T00:00:00"/>
    <s v="IT-MANTTO Y SERV. 05/2022"/>
    <d v="2022-04-22T00:00:00"/>
    <s v="EMC-RPCD-RA-CD-93/2022"/>
    <s v="CD-93"/>
    <s v="CD-93"/>
    <n v="9500"/>
    <s v="CD-93"/>
    <m/>
    <s v="MANUFACTURAS FUNDIDAS DE ACERO BOLIVIA S.R.L."/>
    <m/>
    <n v="30"/>
    <n v="5"/>
    <s v="CALENDARIO"/>
    <d v="2022-03-24T00:00:00"/>
    <m/>
    <s v="ALMACENES COLQUIRI"/>
    <m/>
    <m/>
    <s v="CLQ-22-CD-93/2022 SERVICIO DE BALANCEO DINAMICO DEL VENTILADOR DE 150 HP DE LA CHIMENEA ANITA DE LA EMPRESA MINERA COLQUIRI (MODALIDAD DE CONTRATACION DIRECTA)"/>
    <s v="ADQ.MANTTO Y SERV. 23/2022"/>
    <n v="24120"/>
    <n v="1"/>
    <s v="Balanceo Dinámico ventilador de 150 HP (16 alabes) de la Chimenea Anita_x000a_CONDICIONES TECNICAS_x000a_Ventilador axial_x000a_Potencia de motor eléctrico de 150 HP_x000a_Proceso de trabajo_x000a_•_x0009_Arenado rodete y aspas_x000a_•_x0009_Balanceo dinámico de rodete y aspas_x000a_•_x0009_Transporte de recojo y entrega de ventilador balanceado en la E.M.C._x000a_•_x0009_El trabajo de balanceo dinámico de las piezas se debe realizar de acuerdo a procedimientos y normas técnicas._x000a_•_x0009_Proceder a un informe del balanceo dinámico._x000a_•_x0009_Garantía de funcionamiento mínima de 1 año._x000a_MAFABOL S.R.L./BOLIVIA "/>
    <s v="Glb"/>
    <n v="1"/>
    <n v="9500"/>
    <n v="9500"/>
    <n v="1364.9425287356321"/>
    <n v="1364.9425287356321"/>
    <n v="1"/>
    <n v="9500"/>
    <n v="1364.9425287356321"/>
    <n v="1364.9425287356321"/>
    <n v="1187.5"/>
    <n v="0"/>
    <d v="2022-05-11T00:00:00"/>
    <m/>
    <s v="MAYO"/>
    <d v="2022-05-11T00:00:00"/>
    <m/>
    <n v="11"/>
    <n v="122"/>
    <d v="2022-05-24T00:00:00"/>
    <m/>
    <m/>
    <m/>
    <m/>
    <m/>
    <m/>
    <m/>
    <m/>
    <m/>
    <m/>
    <m/>
    <m/>
    <m/>
    <m/>
    <m/>
    <m/>
    <m/>
    <m/>
    <m/>
    <m/>
    <m/>
  </r>
  <r>
    <x v="0"/>
    <x v="66"/>
    <m/>
    <s v="COTIZACION"/>
    <s v="MARZO"/>
    <d v="2022-03-10T00:00:00"/>
    <s v="CO3- EDDY PACHECO"/>
    <n v="43700"/>
    <s v="OTRAS MAQUINARIAS Y EQUIPO"/>
    <s v="MANTENIMIENTO Y SERVICIOS"/>
    <s v="PERCY BORIS ROJAS BILBAO"/>
    <s v="ADQ.MANTTO Y SERV. 19/2022"/>
    <d v="2022-03-17T00:00:00"/>
    <s v="MARZO"/>
    <n v="200"/>
    <s v="BIEN"/>
    <x v="59"/>
    <n v="410640"/>
    <x v="0"/>
    <x v="263"/>
    <x v="15"/>
    <x v="25"/>
    <x v="0"/>
    <s v="Calidad, propuesta tecnica y costo"/>
    <s v="POR ITEM"/>
    <s v="24/03/2022"/>
    <d v="2022-03-24T00:00:00"/>
    <s v="14:30"/>
    <d v="1899-12-30T15:15:00"/>
    <s v="CD-89A"/>
    <s v="JAQUELINE DURAN COSSIO"/>
    <s v="CESAR ROCHA ZANGA"/>
    <d v="2022-03-25T00:00:00"/>
    <s v="IT-MANTTO Y SERV/019-2022"/>
    <d v="2022-04-04T00:00:00"/>
    <s v="EMC-RPCD-RA-CD-89/2022"/>
    <s v="CD-89A"/>
    <s v="CD-89A"/>
    <n v="163560"/>
    <s v="CD-89A"/>
    <m/>
    <s v="COMPAÑÍA DE SUMINISTROS E INGENIERIA TESLA LTDA"/>
    <m/>
    <m/>
    <m/>
    <s v="CALENDARIO"/>
    <m/>
    <m/>
    <s v="ALMACENES COLQUIRI"/>
    <m/>
    <m/>
    <s v="CLQ-22-CD-89/2022 ADQUISICION DE MOTOR DEUTZ PARA EQUIPOS DE BAJO PERFIL DE LA EMPRESA MINERA COLQUIRI (MODALIDAD DE CONTRATACION DIRECTA)"/>
    <s v="ADQ.MANTTO Y SERV. 19/2022"/>
    <n v="43700"/>
    <n v="1"/>
    <s v="MOTOR DIESEL DEUTZ MOD. F4L912W "/>
    <s v="Pieza"/>
    <n v="1"/>
    <n v="1200"/>
    <n v="1200"/>
    <n v="172.41379310344828"/>
    <n v="172.41379310344828"/>
    <m/>
    <n v="0"/>
    <n v="172.41379310344828"/>
    <n v="0"/>
    <n v="0"/>
    <n v="1"/>
    <m/>
    <m/>
    <m/>
    <m/>
    <m/>
    <m/>
    <m/>
    <m/>
    <m/>
    <m/>
    <m/>
    <m/>
    <m/>
    <m/>
    <m/>
    <m/>
    <m/>
    <m/>
    <m/>
    <m/>
    <m/>
    <m/>
    <m/>
    <m/>
    <m/>
    <m/>
    <m/>
    <m/>
    <m/>
  </r>
  <r>
    <x v="0"/>
    <x v="67"/>
    <m/>
    <s v="COTIZACION"/>
    <s v="MARZO"/>
    <d v="2022-03-10T00:00:00"/>
    <s v="CO3- EDDY PACHECO"/>
    <n v="43700"/>
    <s v="OTRAS MAQUINARIAS Y EQUIPO"/>
    <s v="MANTENIMIENTO Y SERVICIOS"/>
    <s v="PERCY BORIS ROJAS BILBAO"/>
    <s v="ADQ.MANTTO Y SERV. 19/2022"/>
    <d v="2022-03-17T00:00:00"/>
    <s v="MARZO"/>
    <n v="200"/>
    <s v="BIEN"/>
    <x v="59"/>
    <n v="410640"/>
    <x v="1"/>
    <x v="264"/>
    <x v="15"/>
    <x v="25"/>
    <x v="0"/>
    <s v="Calidad, propuesta tecnica y costo"/>
    <s v="POR ITEM"/>
    <s v="24/03/2022"/>
    <d v="2022-03-24T00:00:00"/>
    <s v="14:30"/>
    <d v="1899-12-30T15:15:00"/>
    <s v="CD-89B"/>
    <s v="JAQUELINE DURAN COSSIO"/>
    <s v="CESAR ROCHA ZANGA"/>
    <d v="2022-03-25T00:00:00"/>
    <s v="IT-MANTTO Y SERV/019-2022"/>
    <d v="2022-04-04T00:00:00"/>
    <s v="EMC-RPCD-RA-CD-89/2022"/>
    <s v="CD-89B"/>
    <s v="CD-89B"/>
    <n v="235150"/>
    <s v="CD-89B"/>
    <s v="EMC-UAL-066-CD-89/2022"/>
    <s v="EXSAORICA BOLIVIA S.R.L."/>
    <m/>
    <n v="30"/>
    <n v="7"/>
    <s v="CALENDARIO"/>
    <d v="2022-03-23T00:00:00"/>
    <m/>
    <s v="ALMACENES COLQUIRI"/>
    <m/>
    <m/>
    <s v="CLQ-22-CD-89/2022 ADQUISICION DE MOTOR DEUTZ PARA EQUIPOS DE BAJO PERFIL DE LA EMPRESA MINERA COLQUIRI (MODALIDAD DE CONTRATACION DIRECTA)"/>
    <s v="ADQ.MANTTO Y SERV. 19/2022"/>
    <n v="43700"/>
    <n v="2"/>
    <s v="MOTOR DIESEL DEUTZ MOD. BF4M1013EC _x000a_N° cilindros: 4_x000a_Cilindrada:  4,8 _x000a_Régimen nominal máximo: 2300_x000a_Potencia Max. 118 Kw_x000a_Par max: 577 Nm _x000a_Procedencia: Alemana  _x000a_CONDICIONES ADICIONALES_x000a_• Los motores cuentan con certificados y pruebas de calidad. _x000a_• Manual de partes y reparación de motor _x000a_• Garantía mínima de 1 año_x000a_DEUTZ/ALEMANIA "/>
    <s v="Pieza"/>
    <n v="1"/>
    <n v="235150"/>
    <n v="235150"/>
    <n v="33785.919540229886"/>
    <n v="33785.919540229886"/>
    <n v="1"/>
    <n v="235150"/>
    <n v="33785.919540229886"/>
    <n v="33785.919540229886"/>
    <n v="29393.75"/>
    <n v="0"/>
    <d v="2022-04-13T00:00:00"/>
    <m/>
    <s v="ABRIL"/>
    <d v="2022-04-13T00:00:00"/>
    <m/>
    <n v="4"/>
    <n v="222"/>
    <d v="2022-07-07T00:00:00"/>
    <m/>
    <m/>
    <m/>
    <m/>
    <m/>
    <m/>
    <m/>
    <m/>
    <m/>
    <m/>
    <m/>
    <m/>
    <m/>
    <m/>
    <m/>
    <m/>
    <m/>
    <m/>
    <m/>
    <m/>
    <m/>
  </r>
  <r>
    <x v="0"/>
    <x v="68"/>
    <m/>
    <s v="COTIZACION"/>
    <s v="MARZO"/>
    <d v="2022-03-10T00:00:00"/>
    <s v="CO3- EDDY PACHECO"/>
    <n v="34800"/>
    <s v="HERRAMIENTAS MENORES"/>
    <s v="MINA"/>
    <s v="MARIO LIMA CAYETANO"/>
    <s v="ADQ/MINA-020/2022"/>
    <d v="2022-03-17T00:00:00"/>
    <s v="MARZO"/>
    <n v="208"/>
    <s v="BIEN"/>
    <x v="60"/>
    <n v="14070"/>
    <x v="0"/>
    <x v="265"/>
    <x v="72"/>
    <x v="22"/>
    <x v="0"/>
    <s v="Calidad, propuesta tecnica y costo"/>
    <s v="Por el total"/>
    <s v="24/03/2022"/>
    <d v="2022-03-24T00:00:00"/>
    <s v="14:30"/>
    <d v="1899-12-30T18:20:00"/>
    <s v="CD-97"/>
    <s v="JAQUELINE DURAN COSSIO"/>
    <s v="JOSE ARMANDO MIRANDA TICONA"/>
    <d v="2022-04-01T00:00:00"/>
    <s v="IT/MINA-020/2022"/>
    <d v="2022-04-12T00:00:00"/>
    <s v="EMC-RPCD-RA-CD-97/2022"/>
    <s v="CD-97"/>
    <s v="CD-97"/>
    <n v="9936.5"/>
    <s v="CD-97"/>
    <m/>
    <s v="DISTRIBUIDORA KLABLENNZ - CASTRO CALLA VERONICA NATALY"/>
    <d v="2022-04-26T00:00:00"/>
    <n v="30"/>
    <n v="5"/>
    <s v="CALENDARIO"/>
    <d v="2022-03-24T00:00:00"/>
    <m/>
    <s v="ALMACENES COLQUIRI"/>
    <m/>
    <m/>
    <s v="CLQ-22-CD-97/2022 ADQUISICION DE FLEXOMETRO DE 10m, Y 5m."/>
    <s v="ADQ/MINA-020/2022"/>
    <n v="34800"/>
    <n v="1"/>
    <s v="FLEXOMETRO DE 10 M. cod. 14582_x000a_- Cinta ancha que permite mayor extensión._x000a_- Ancho de 32 mm (1 11/4&quot;)_x000a_- Impresa por ambos lados, recubierta de laca para máxima duración_x000a_- Números grandes de fácil lectura_x000a_- Gancho doble que facilita la medición por ambos lados_x000a_- Carcasa ABS y cubierta de TPR resistente a impacto_x000a_TRUPER/MEXICO "/>
    <s v="Piezas"/>
    <n v="50"/>
    <n v="149.58000000000001"/>
    <n v="7479.0000000000009"/>
    <n v="21.491379310344829"/>
    <n v="1074.5689655172416"/>
    <n v="50"/>
    <n v="7479.0000000000009"/>
    <n v="21.491379310344829"/>
    <n v="1074.5689655172414"/>
    <n v="934.875"/>
    <n v="0"/>
    <d v="2022-05-09T00:00:00"/>
    <m/>
    <s v="MAYO"/>
    <d v="2022-05-11T00:00:00"/>
    <m/>
    <s v="22, 23"/>
    <n v="123"/>
    <d v="2022-05-24T00:00:00"/>
    <m/>
    <m/>
    <m/>
    <m/>
    <m/>
    <m/>
    <m/>
    <m/>
    <m/>
    <m/>
    <m/>
    <m/>
    <m/>
    <m/>
    <m/>
    <m/>
    <m/>
    <m/>
    <m/>
    <m/>
    <m/>
  </r>
  <r>
    <x v="0"/>
    <x v="68"/>
    <m/>
    <s v="COTIZACION"/>
    <s v="MARZO"/>
    <d v="2022-03-10T00:00:00"/>
    <s v="CO3- EDDY PACHECO"/>
    <n v="34800"/>
    <s v="HERRAMIENTAS MENORES"/>
    <s v="MINA"/>
    <s v="MARIO LIMA CAYETANO"/>
    <s v="ADQ/MINA-020/2022"/>
    <d v="2022-03-17T00:00:00"/>
    <s v="MARZO"/>
    <n v="208"/>
    <s v="BIEN"/>
    <x v="60"/>
    <n v="14070"/>
    <x v="1"/>
    <x v="266"/>
    <x v="72"/>
    <x v="22"/>
    <x v="0"/>
    <s v="Calidad, propuesta tecnica y costo"/>
    <s v="Por el total"/>
    <s v="24/03/2022"/>
    <d v="2022-03-24T00:00:00"/>
    <s v="14:30"/>
    <d v="1899-12-30T18:20:00"/>
    <s v="CD-97"/>
    <s v="JAQUELINE DURAN COSSIO"/>
    <s v="JOSE ARMANDO MIRANDA TICONA"/>
    <d v="2022-04-01T00:00:00"/>
    <s v="IT/MINA-020/2022"/>
    <d v="2022-04-12T00:00:00"/>
    <s v="EMC-RPCD-RA-CD-97/2022"/>
    <s v="CD-97"/>
    <s v="CD-97"/>
    <n v="9936.5"/>
    <s v="CD-97"/>
    <m/>
    <s v="DISTRIBUIDORA KLABLENNZ - CASTRO CALLA VERONICA NATALY"/>
    <d v="2022-04-26T00:00:00"/>
    <n v="30"/>
    <n v="5"/>
    <s v="CALENDARIO"/>
    <d v="2022-03-24T00:00:00"/>
    <m/>
    <s v="ALMACENES COLQUIRI"/>
    <m/>
    <m/>
    <s v="CLQ-22-CD-97/2022 ADQUISICION DE FLEXOMETRO DE 10m, Y 5m."/>
    <s v="ADQ/MINA-020/2022"/>
    <n v="34800"/>
    <n v="2"/>
    <s v="FLEXOMETRO DE 5 M._x000a_- Cinta ancha que permite mayor extensión._x000a_- Ancho de 19 mm (3/4&quot;)_x000a_- Impresa por ambos lados, recubierta de laca para máxima duración_x000a_- Números grandes de fácil lectura_x000a_- Gancho doble que facilita la medición por ambos lados_x000a_- Carcasa ABS y cubierta de TPR resistente a impacto_x000a_TRUPER/MEXICO "/>
    <s v="Piezas"/>
    <n v="50"/>
    <n v="49.15"/>
    <n v="2457.5"/>
    <n v="7.0617816091954024"/>
    <n v="353.08908045977012"/>
    <n v="50"/>
    <n v="2457.5"/>
    <n v="7.0617816091954024"/>
    <n v="353.08908045977012"/>
    <n v="307.1875"/>
    <n v="0"/>
    <d v="2022-05-09T00:00:00"/>
    <m/>
    <s v="MAYO"/>
    <d v="2022-05-11T00:00:00"/>
    <m/>
    <s v="22, 23"/>
    <n v="123"/>
    <d v="2022-05-24T00:00:00"/>
    <m/>
    <m/>
    <m/>
    <m/>
    <m/>
    <m/>
    <m/>
    <m/>
    <m/>
    <m/>
    <m/>
    <m/>
    <m/>
    <m/>
    <m/>
    <m/>
    <m/>
    <m/>
    <m/>
    <m/>
    <m/>
  </r>
  <r>
    <x v="0"/>
    <x v="69"/>
    <m/>
    <s v="COTIZACION"/>
    <s v="MARZO"/>
    <d v="2022-03-10T00:00:00"/>
    <s v="CO3- EDDY PACHECO"/>
    <n v="34600"/>
    <s v="PRODUCTOS METÁLICOS"/>
    <s v="MINA"/>
    <s v="MARIO LIMA CAYETANO"/>
    <s v="ADQ/MINA-021/2022"/>
    <d v="2022-03-17T00:00:00"/>
    <s v="MARZO"/>
    <n v="209"/>
    <s v="BIEN"/>
    <x v="61"/>
    <n v="182600"/>
    <x v="0"/>
    <x v="267"/>
    <x v="93"/>
    <x v="22"/>
    <x v="17"/>
    <s v="Calidad, propuesta tecnica y costo"/>
    <s v="POR ITEM"/>
    <s v="24/03/2022"/>
    <d v="2022-03-24T00:00:00"/>
    <s v="14:30"/>
    <d v="1899-12-30T18:26:00"/>
    <s v="CD-96"/>
    <s v="JAQUELINE DURAN COSSIO"/>
    <s v="JOSE ARMANDO MIRANDA TICONA"/>
    <d v="2022-04-04T00:00:00"/>
    <s v="IT/MINA-021/2022"/>
    <d v="2022-04-12T00:00:00"/>
    <s v="EMC-RPCD-RA-CD-96/2022"/>
    <s v="CD-96"/>
    <s v="CD-96"/>
    <n v="113900"/>
    <s v="CD-96"/>
    <m/>
    <s v="CIMETAR S.R.L."/>
    <m/>
    <n v="30"/>
    <m/>
    <s v="CALENDARIO"/>
    <m/>
    <m/>
    <s v="ALMACENES COLQUIRI"/>
    <m/>
    <m/>
    <s v="CLQ-22-CD-96/2022 ADQUISICION CLAVOS Y PERNOS RIELEROS"/>
    <s v="ADQ/MINA-021/2022"/>
    <n v="34600"/>
    <n v="1"/>
    <s v="CLAVO RIELERO 1/2&quot; * 4 , PUNTA CINCEL •_x0009_Calidad del Producto: El proponente deberá adjuntar en la cotización, certificados avalados de calidad del(os) producto(s), si corresponde._x000a__x000a_•_x0009_Tiempo de Entrega: 15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Piezas"/>
    <n v="18000"/>
    <n v="49.15"/>
    <n v="884700"/>
    <n v="7.0617816091954024"/>
    <n v="127112.06896551725"/>
    <m/>
    <n v="0"/>
    <n v="7.0617816091954024"/>
    <n v="0"/>
    <n v="0"/>
    <n v="18000"/>
    <m/>
    <m/>
    <m/>
    <m/>
    <m/>
    <m/>
    <m/>
    <m/>
    <m/>
    <m/>
    <m/>
    <m/>
    <m/>
    <m/>
    <m/>
    <m/>
    <m/>
    <m/>
    <m/>
    <m/>
    <m/>
    <m/>
    <m/>
    <m/>
    <m/>
    <m/>
    <m/>
    <m/>
    <m/>
  </r>
  <r>
    <x v="0"/>
    <x v="69"/>
    <m/>
    <s v="COTIZACION"/>
    <s v="MARZO"/>
    <d v="2022-03-10T00:00:00"/>
    <s v="CO3- EDDY PACHECO"/>
    <n v="34600"/>
    <s v="PRODUCTOS METÁLICOS"/>
    <s v="MINA"/>
    <s v="MARIO LIMA CAYETANO"/>
    <s v="ADQ/MINA-021/2022"/>
    <d v="2022-03-17T00:00:00"/>
    <s v="MARZO"/>
    <n v="209"/>
    <s v="BIEN"/>
    <x v="61"/>
    <n v="182600"/>
    <x v="1"/>
    <x v="268"/>
    <x v="94"/>
    <x v="22"/>
    <x v="0"/>
    <s v="Calidad, propuesta tecnica y costo"/>
    <s v="POR ITEM"/>
    <s v="24/03/2022"/>
    <d v="2022-03-24T00:00:00"/>
    <s v="14:30"/>
    <d v="1899-12-30T18:26:00"/>
    <s v="CD-96"/>
    <s v="JAQUELINE DURAN COSSIO"/>
    <s v="JOSE ARMANDO MIRANDA TICONA"/>
    <d v="2022-04-04T00:00:00"/>
    <s v="IT/MINA-021/2022"/>
    <d v="2022-04-12T00:00:00"/>
    <s v="EMC-RPCD-RA-CD-96/2022"/>
    <s v="CD-96"/>
    <s v="CD-96"/>
    <n v="113900"/>
    <s v="CD-96"/>
    <m/>
    <s v="CIMETAR S.R.L."/>
    <m/>
    <n v="30"/>
    <m/>
    <s v="CALENDARIO"/>
    <m/>
    <m/>
    <s v="ALMACENES COLQUIRI"/>
    <m/>
    <m/>
    <s v="CLQ-22-CD-96/2022 ADQUISICION CLAVOS Y PERNOS RIELEROS"/>
    <s v="ADQ/MINA-021/2022"/>
    <n v="34600"/>
    <n v="2"/>
    <s v="PERNO RIELERO 5/8&quot; *  2 1/2&quot; PARA LINEA CAUVILLE DE 30 LBS "/>
    <s v="Piezas"/>
    <n v="1400"/>
    <n v="49.15"/>
    <n v="68810"/>
    <n v="7.0617816091954024"/>
    <n v="9886.4942528735628"/>
    <m/>
    <n v="0"/>
    <n v="7.0617816091954024"/>
    <n v="0"/>
    <n v="0"/>
    <n v="1400"/>
    <m/>
    <m/>
    <m/>
    <m/>
    <m/>
    <m/>
    <m/>
    <m/>
    <m/>
    <m/>
    <m/>
    <m/>
    <m/>
    <m/>
    <m/>
    <m/>
    <m/>
    <m/>
    <m/>
    <m/>
    <m/>
    <m/>
    <m/>
    <m/>
    <m/>
    <m/>
    <m/>
    <m/>
    <m/>
  </r>
  <r>
    <x v="0"/>
    <x v="69"/>
    <m/>
    <s v="COTIZACION"/>
    <s v="MARZO"/>
    <d v="2022-03-10T00:00:00"/>
    <s v="CO3- EDDY PACHECO"/>
    <n v="34600"/>
    <s v="PRODUCTOS METÁLICOS"/>
    <s v="MINA"/>
    <s v="MARIO LIMA CAYETANO"/>
    <s v="ADQ/MINA-021/2022"/>
    <d v="2022-03-17T00:00:00"/>
    <s v="MARZO"/>
    <n v="209"/>
    <s v="BIEN"/>
    <x v="61"/>
    <n v="182600"/>
    <x v="2"/>
    <x v="269"/>
    <x v="94"/>
    <x v="22"/>
    <x v="0"/>
    <s v="Calidad, propuesta tecnica y costo"/>
    <s v="POR ITEM"/>
    <s v="24/03/2022"/>
    <d v="2022-03-24T00:00:00"/>
    <s v="14:30"/>
    <d v="1899-12-30T18:26:00"/>
    <s v="CD-96"/>
    <s v="JAQUELINE DURAN COSSIO"/>
    <s v="JOSE ARMANDO MIRANDA TICONA"/>
    <d v="2022-04-04T00:00:00"/>
    <s v="IT/MINA-021/2022"/>
    <d v="2022-04-12T00:00:00"/>
    <s v="EMC-RPCD-RA-CD-96/2022"/>
    <s v="CD-96"/>
    <s v="CD-96"/>
    <n v="113900"/>
    <s v="CD-96"/>
    <m/>
    <s v="CIMETAR S.R.L."/>
    <m/>
    <n v="30"/>
    <m/>
    <s v="CALENDARIO"/>
    <m/>
    <m/>
    <s v="ALMACENES COLQUIRI"/>
    <m/>
    <m/>
    <s v="CLQ-22-CD-96/2022 ADQUISICION CLAVOS Y PERNOS RIELEROS"/>
    <s v="ADQ/MINA-021/2022"/>
    <n v="34600"/>
    <n v="3"/>
    <s v="PERNO RIELERO 3/4&quot; * 3&quot; PARA LINEA CAUVILLE DE 60 LBS "/>
    <s v="Piezas"/>
    <n v="1400"/>
    <n v="49.15"/>
    <n v="68810"/>
    <n v="7.0617816091954024"/>
    <n v="9886.4942528735628"/>
    <m/>
    <n v="0"/>
    <n v="7.0617816091954024"/>
    <n v="0"/>
    <n v="0"/>
    <n v="1400"/>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0"/>
    <x v="270"/>
    <x v="15"/>
    <x v="22"/>
    <x v="18"/>
    <s v="Calidad, propuesta tecnica y costo"/>
    <s v="POR ITEM"/>
    <s v="30/03/2022"/>
    <m/>
    <s v="14:30"/>
    <m/>
    <s v="CD-99"/>
    <s v="VERONICA FANNY BELEN VILLCA"/>
    <s v="OSCAR MIRANDA ROMERO"/>
    <m/>
    <m/>
    <m/>
    <m/>
    <m/>
    <m/>
    <m/>
    <m/>
    <m/>
    <m/>
    <m/>
    <n v="30"/>
    <m/>
    <s v="CALENDARIO"/>
    <m/>
    <m/>
    <s v="ALMACENES COLQUIRI"/>
    <m/>
    <m/>
    <s v="CLQ-22-CD-99/2022 ADQUISICION DE EXTRACTORES DE RODAMIENTOS PARA LA SECCION DE MANTENIMIENTO Y SERVICIOS DE LA EMPRESA MINERA COLQUIRI (MODALIDAD DE CONTRATACION DIRECTA)"/>
    <s v="ADQ.MANTTO Y SERV. 26/2022"/>
    <n v="43700"/>
    <n v="1"/>
    <s v="CALENTADORES DE INDUCCION, TIH 030M/220V/50HZ (o equivalente) Plazo de entrega: 45 días calendario_x000a_Manuales: debe contar con ficha técnica_x000a_Lugar de entrega: Almacenes de la Empresa Minera Colquiri._x000a_Garantía mínima de 1 año"/>
    <s v="Piezas"/>
    <n v="1"/>
    <n v="49.15"/>
    <n v="49.15"/>
    <n v="7.0617816091954024"/>
    <n v="7.0617816091954024"/>
    <m/>
    <n v="0"/>
    <n v="7.0617816091954024"/>
    <n v="0"/>
    <n v="0"/>
    <n v="1"/>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1"/>
    <x v="271"/>
    <x v="34"/>
    <x v="22"/>
    <x v="0"/>
    <s v="Calidad, propuesta tecnica y costo"/>
    <s v="POR ITEM"/>
    <s v="30/03/2022"/>
    <m/>
    <s v="14:30"/>
    <m/>
    <s v="CD-99"/>
    <s v="VERONICA FANNY BELEN VILLCA"/>
    <s v="OSCAR MIRANDA ROMERO"/>
    <m/>
    <m/>
    <m/>
    <m/>
    <m/>
    <m/>
    <m/>
    <m/>
    <m/>
    <m/>
    <m/>
    <n v="30"/>
    <m/>
    <s v="CALENDARIO"/>
    <m/>
    <m/>
    <s v="ALMACENES COLQUIRI"/>
    <m/>
    <m/>
    <s v="CLQ-22-CD-99/2022 ADQUISICION DE EXTRACTORES DE RODAMIENTOS PARA LA SECCION DE MANTENIMIENTO Y SERVICIOS DE LA EMPRESA MINERA COLQUIRI (MODALIDAD DE CONTRATACION DIRECTA)"/>
    <s v="ADQ.MANTTO Y SERV. 26/2022"/>
    <n v="43700"/>
    <n v="2"/>
    <s v="EXTRACTORES HIDRAULICOS, CK-61N3H (o equivalente) "/>
    <s v="Piezas"/>
    <n v="2"/>
    <n v="49.15"/>
    <n v="98.3"/>
    <n v="7.0617816091954024"/>
    <n v="14.123563218390805"/>
    <m/>
    <n v="0"/>
    <n v="7.0617816091954024"/>
    <n v="0"/>
    <n v="0"/>
    <n v="2"/>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2"/>
    <x v="272"/>
    <x v="15"/>
    <x v="22"/>
    <x v="0"/>
    <s v="Calidad, propuesta tecnica y costo"/>
    <s v="POR ITEM"/>
    <s v="30/03/2022"/>
    <m/>
    <s v="14:30"/>
    <m/>
    <s v="CD-99"/>
    <s v="VERONICA FANNY BELEN VILLCA"/>
    <s v="OSCAR MIRANDA ROMERO"/>
    <m/>
    <m/>
    <m/>
    <m/>
    <m/>
    <m/>
    <m/>
    <m/>
    <m/>
    <m/>
    <m/>
    <n v="30"/>
    <m/>
    <s v="CALENDARIO"/>
    <m/>
    <m/>
    <s v="ALMACENES COLQUIRI"/>
    <m/>
    <m/>
    <s v="CLQ-22-CD-99/2022 ADQUISICION DE EXTRACTORES DE RODAMIENTOS PARA LA SECCION DE MANTENIMIENTO Y SERVICIOS DE LA EMPRESA MINERA COLQUIRI (MODALIDAD DE CONTRATACION DIRECTA)"/>
    <s v="ADQ.MANTTO Y SERV. 26/2022"/>
    <n v="43700"/>
    <n v="3"/>
    <s v="KIT EXTRACTORES MECANICOS, TMMP 10 (o equivalente) "/>
    <s v="Piezas"/>
    <n v="1"/>
    <n v="49.15"/>
    <n v="49.15"/>
    <n v="7.0617816091954024"/>
    <n v="7.0617816091954024"/>
    <m/>
    <n v="0"/>
    <n v="7.0617816091954024"/>
    <n v="0"/>
    <n v="0"/>
    <n v="1"/>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3"/>
    <x v="273"/>
    <x v="15"/>
    <x v="22"/>
    <x v="0"/>
    <s v="Calidad, propuesta tecnica y costo"/>
    <s v="POR ITEM"/>
    <s v="30/03/2022"/>
    <m/>
    <s v="14:30"/>
    <m/>
    <s v="CD-99"/>
    <s v="VERONICA FANNY BELEN VILLCA"/>
    <s v="OSCAR MIRANDA ROMERO"/>
    <m/>
    <m/>
    <m/>
    <m/>
    <m/>
    <m/>
    <m/>
    <m/>
    <m/>
    <m/>
    <m/>
    <n v="30"/>
    <m/>
    <s v="CALENDARIO"/>
    <m/>
    <m/>
    <s v="ALMACENES COLQUIRI"/>
    <m/>
    <m/>
    <s v="CLQ-22-CD-99/2022 ADQUISICION DE EXTRACTORES DE RODAMIENTOS PARA LA SECCION DE MANTENIMIENTO Y SERVICIOS DE LA EMPRESA MINERA COLQUIRI (MODALIDAD DE CONTRATACION DIRECTA)"/>
    <s v="ADQ.MANTTO Y SERV. 26/2022"/>
    <n v="43700"/>
    <n v="4"/>
    <s v="EXTRACTORES MECANICOS, TMMA 80 (o equivalente) "/>
    <s v="Piezas"/>
    <n v="1"/>
    <n v="49.15"/>
    <n v="49.15"/>
    <n v="7.0617816091954024"/>
    <n v="7.0617816091954024"/>
    <m/>
    <n v="0"/>
    <n v="7.0617816091954024"/>
    <n v="0"/>
    <n v="0"/>
    <n v="1"/>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4"/>
    <x v="274"/>
    <x v="15"/>
    <x v="22"/>
    <x v="0"/>
    <s v="Calidad, propuesta tecnica y costo"/>
    <s v="POR ITEM"/>
    <s v="30/03/2022"/>
    <m/>
    <s v="14:30"/>
    <m/>
    <s v="CD-99"/>
    <s v="VERONICA FANNY BELEN VILLCA"/>
    <s v="EUFREDO GILBERTO ZANGA MATIAS"/>
    <m/>
    <m/>
    <m/>
    <m/>
    <m/>
    <m/>
    <m/>
    <m/>
    <m/>
    <m/>
    <m/>
    <n v="30"/>
    <m/>
    <s v="CALENDARIO"/>
    <m/>
    <m/>
    <s v="ALMACENES COLQUIRI"/>
    <m/>
    <m/>
    <s v="CLQ-22-CD-99/2022 ADQUISICION DE EXTRACTORES DE RODAMIENTOS PARA LA SECCION DE MANTENIMIENTO Y SERVICIOS DE LA EMPRESA MINERA COLQUIRI (MODALIDAD DE CONTRATACION DIRECTA)"/>
    <s v="ADQ.MANTTO Y SERV. 26/2022"/>
    <n v="43700"/>
    <n v="5"/>
    <s v="EXTRACTOR HIDRAULICO TMHP 50/320 (juego completo bomba, manguera, manómetro y extractor de tres garras) o similar. "/>
    <s v="Piezas"/>
    <n v="1"/>
    <n v="49.15"/>
    <n v="49.15"/>
    <n v="7.0617816091954024"/>
    <n v="7.0617816091954024"/>
    <m/>
    <n v="0"/>
    <n v="7.0617816091954024"/>
    <n v="0"/>
    <n v="0"/>
    <n v="1"/>
    <m/>
    <m/>
    <m/>
    <m/>
    <m/>
    <m/>
    <m/>
    <m/>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0"/>
    <x v="275"/>
    <x v="15"/>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s v="EMC-UAL-083-CD-100/2022 -- EMC-UAL-CM-CD-100/2022 "/>
    <s v="ISOTEK S.R.L."/>
    <m/>
    <n v="30"/>
    <n v="70"/>
    <s v="CALENDARIO"/>
    <d v="2022-03-30T00:00:00"/>
    <m/>
    <s v="ALMACENES COLQUIRI"/>
    <m/>
    <m/>
    <s v="CLQ-22-CD-100/2022 ADQUISICION DE INSTRUMENTOS DE MEDICION"/>
    <s v="EMC-PCPL-025-2022"/>
    <n v="39700"/>
    <n v="1"/>
    <s v="Detector de caudal másico_x000a_-_x0009_Tipo de conexión eléctrica: Conector M12_x000a_-_x0009_Tensión de alimentación de salida: 18-30 VDC; 1 x Switch PNP _x000a_-_x0009_Pantalla: Digital_x000a_-_x0009_Rango de medición de caudal líquidos: -20 a 85 0 C; 0.03 a 3m/s_x000a_-_x0009_Conexión al proceso: Rosca NPT 1/2 Macho; 316L_x000a_-_x0009_Longitud de inserción: Diámetro de 50mm, 6mm "/>
    <s v="Piezas"/>
    <n v="1"/>
    <n v="4117.33"/>
    <n v="4117.33"/>
    <n v="591.57040229885058"/>
    <n v="591.57040229885058"/>
    <n v="1"/>
    <n v="4117.33"/>
    <n v="591.57040229885058"/>
    <n v="591.57040229885058"/>
    <n v="514.66624999999999"/>
    <n v="0"/>
    <d v="2022-07-19T00:00:00"/>
    <m/>
    <s v="JULIO"/>
    <d v="2022-07-19T00:00:00"/>
    <n v="9649"/>
    <n v="125"/>
    <n v="298"/>
    <d v="2022-08-09T00:00:00"/>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1"/>
    <x v="276"/>
    <x v="39"/>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s v="EMC-UAL-083-CD-100/2022 -- EMC-UAL-CM-CD-100/2022 "/>
    <s v="ISOTEK S.R.L."/>
    <m/>
    <n v="30"/>
    <n v="70"/>
    <s v="CALENDARIO"/>
    <d v="2022-03-30T00:00:00"/>
    <m/>
    <s v="ALMACENES COLQUIRI"/>
    <m/>
    <m/>
    <s v="CLQ-22-CD-100/2022 ADQUISICION DE INSTRUMENTOS DE MEDICION"/>
    <s v="EMC-PCPL-025-2022"/>
    <n v="39700"/>
    <n v="2"/>
    <s v="Sensor de Presión_x000a_-_x0009_Tipo de salida: PNP + 4-20mA, 10-Link, 4-hilos _x000a_-_x0009_Pantalla: Digital_x000a_-_x0009_Rango medición de presión: O a 150psi_x000a_-_x0009_Conexión al proceso: Rosca ASME MNPT 1/4; 3mm; 316L_x000a_-_x0009_Conexión eléctrica: Cable 5m,_x000a_Grado de protección: IP66 NEMA Tipo 4X "/>
    <s v="Piezas"/>
    <n v="4"/>
    <n v="4919.6000000000004"/>
    <n v="19678.400000000001"/>
    <n v="706.83908045977012"/>
    <n v="2827.3563218390805"/>
    <n v="4"/>
    <n v="19678.400000000001"/>
    <n v="706.83908045977012"/>
    <n v="2827.3563218390805"/>
    <n v="2459.8000000000002"/>
    <n v="0"/>
    <d v="2022-07-19T00:00:00"/>
    <m/>
    <s v="JULIO"/>
    <d v="2022-07-19T00:00:00"/>
    <n v="9649"/>
    <n v="125"/>
    <n v="298"/>
    <d v="2022-08-09T00:00:00"/>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2"/>
    <x v="277"/>
    <x v="39"/>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s v="EMC-UAL-083-CD-100/2022 -- EMC-UAL-CM-CD-100/2022 "/>
    <s v="ISOTEK S.R.L."/>
    <m/>
    <n v="30"/>
    <n v="70"/>
    <s v="CALENDARIO"/>
    <d v="2022-03-30T00:00:00"/>
    <m/>
    <s v="ALMACENES COLQUIRI"/>
    <m/>
    <m/>
    <s v="CLQ-22-CD-100/2022 ADQUISICION DE INSTRUMENTOS DE MEDICION"/>
    <s v="EMC-PCPL-025-2022"/>
    <n v="39700"/>
    <n v="3"/>
    <s v="Sensor de Presión_x000a_-_x0009_Tipo de salida: PNP + 4-20mA, 10-Link, 4-hilos _x000a_-_x0009_Pantalla: Digital_x000a_-_x0009_Rango medición de presión: O a 6000psi_x000a_-_x0009_Conexión al proceso: Rosca ASME MNPT 1/4; 3mm; 316L _x000a_-_x0009_Conexión eléctrica: Cable 5m,_x000a_-_x0009_Grado de protección: IP66 NEMA Tipo 4X, "/>
    <s v="Piezas"/>
    <n v="4"/>
    <n v="4919.6000000000004"/>
    <n v="19678.400000000001"/>
    <n v="706.83908045977012"/>
    <n v="2827.3563218390805"/>
    <n v="4"/>
    <n v="19678.400000000001"/>
    <n v="706.83908045977012"/>
    <n v="2827.3563218390805"/>
    <n v="2459.8000000000002"/>
    <n v="0"/>
    <d v="2022-07-19T00:00:00"/>
    <m/>
    <s v="JULIO"/>
    <d v="2022-07-19T00:00:00"/>
    <n v="9649"/>
    <n v="125"/>
    <n v="298"/>
    <d v="2022-08-09T00:00:00"/>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3"/>
    <x v="278"/>
    <x v="15"/>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s v="EMC-UAL-083-CD-100/2022 -- EMC-UAL-CM-CD-100/2022 "/>
    <s v="ISOTEK S.R.L."/>
    <m/>
    <n v="30"/>
    <n v="70"/>
    <s v="CALENDARIO"/>
    <d v="2022-03-30T00:00:00"/>
    <m/>
    <s v="ALMACENES COLQUIRI"/>
    <m/>
    <m/>
    <s v="CLQ-22-CD-100/2022 ADQUISICION DE INSTRUMENTOS DE MEDICION"/>
    <s v="EMC-PCPL-025-2022"/>
    <n v="39700"/>
    <n v="4"/>
    <s v="Sensor de nivel (medición por radar) _x000a_-_x0009_Tipo de salida: 4-20mA; 2-Hilos_x000a_-_x0009_Tensión de alimentación por lazo: 24 VDC_x000a_-_x0009_Rango de medición: 8 metros (líquido) -40 a 60 0C_x000a_-_x0009_Conexión a proceso lateral: Rosca ASME MNPT 1; PVDF; FNPT ½_x000a_-_x0009_ Conexión a proceso frontal; Material: Rosca ASMA MNPT 1-1/2&quot;; PVDF _x000a_-_x0009_Longitud del cable: 10m "/>
    <s v="Piezas"/>
    <n v="1"/>
    <n v="6720.94"/>
    <n v="6720.94"/>
    <n v="965.65229885057465"/>
    <n v="965.65229885057465"/>
    <n v="1"/>
    <n v="6720.94"/>
    <n v="965.65229885057465"/>
    <n v="965.65229885057465"/>
    <n v="840.11749999999995"/>
    <n v="0"/>
    <d v="2022-07-19T00:00:00"/>
    <m/>
    <s v="JULIO"/>
    <d v="2022-07-19T00:00:00"/>
    <n v="9649"/>
    <n v="125"/>
    <n v="298"/>
    <d v="2022-08-09T00:00:00"/>
    <m/>
    <m/>
    <m/>
    <m/>
    <m/>
    <m/>
    <m/>
    <m/>
    <m/>
    <m/>
    <m/>
    <m/>
    <m/>
    <m/>
    <m/>
    <m/>
    <m/>
    <m/>
    <m/>
    <m/>
    <m/>
  </r>
  <r>
    <x v="0"/>
    <x v="72"/>
    <m/>
    <s v="COTIZACION"/>
    <s v="MARZO"/>
    <d v="2022-03-21T00:00:00"/>
    <s v="CO3- EDDY PACHECO"/>
    <n v="39800"/>
    <s v="OTROS REPUESTOS Y ACCESORIOS"/>
    <s v="MANTENIMIENTO Y SERVICIOS"/>
    <s v="PERCY BORIS ROJAS BILBAO"/>
    <s v="ADQ.MANTTO Y SERV. 27/2022"/>
    <d v="2022-03-22T00:00:00"/>
    <s v="MARZO"/>
    <n v="221"/>
    <s v="BIEN"/>
    <x v="64"/>
    <n v="98100"/>
    <x v="0"/>
    <x v="279"/>
    <x v="81"/>
    <x v="22"/>
    <x v="19"/>
    <s v="Calidad, propuesta tecnica y costo"/>
    <s v="POR ITEM"/>
    <s v="30/03/2022"/>
    <d v="2022-04-04T00:00:00"/>
    <s v="14:30"/>
    <d v="1899-12-30T16:15:00"/>
    <s v="CD-102"/>
    <s v="JAQUELINE DURAN COSSIO"/>
    <s v="FRANZ LOZANO MARZA"/>
    <d v="2022-04-19T00:00:00"/>
    <s v="IT-MANTTO Y SERV /027-2022"/>
    <d v="2022-05-11T00:00:00"/>
    <s v="EMC-RPCD-RA-CD-102/2022"/>
    <s v="CD-102"/>
    <s v="CD-102"/>
    <n v="97860"/>
    <s v="CD-102"/>
    <m/>
    <s v="MANUFACTURAS FUNDIDAS DE ACERO BOLIVIA S.R.L."/>
    <m/>
    <n v="30"/>
    <m/>
    <s v="CALENDARIO"/>
    <m/>
    <m/>
    <s v="ALMACENES COLQUIRI"/>
    <m/>
    <m/>
    <s v="CLQ-22-CD-102/2022 ADQUISICION DE RUEDAS DE ACERO PARA CARROS GRANBY DE LA EMPRESA MINERA COLQUIRI (MODALIDAD DE CONTRATACION DIRECTA)"/>
    <s v="ADQ.MANTTO Y SERV. 27/2022"/>
    <n v="39800"/>
    <n v="1"/>
    <s v="RUEDA DE ACERO PARA CARROS GRANBY TIPO PULACAYO DE 5 TN (debe incluir tapa metálica y circlip de retención) CONDICIONES TECNICAS_x000a_CARRO GRANBY TIPO PULACAYO DE 5 TN._x000a_MATERIAL DE RUEDA         : Acero fundido AISI-1060_x000a_DIMENSIONES                     : se muestra en plano adjunto_x000a_TAPA LATERAL DE RUEDA : Diam exterior  6. 1/16&quot;_x000a_CONDICIONES ADICIONALES_x000a_Plazo de entrega: 60 días calendario_x000a_Certificación: debe contar con certificación de la calidad del material utilizado._x000a_Lugar de entrega: Almacenes de la Empresa Minera Colquiri._x000a_Garantía mínima de 1 año."/>
    <s v="Piezas"/>
    <n v="30"/>
    <n v="49.15"/>
    <n v="1474.5"/>
    <n v="7.0617816091954024"/>
    <n v="211.85344827586206"/>
    <m/>
    <n v="0"/>
    <n v="7.0617816091954024"/>
    <n v="0"/>
    <n v="0"/>
    <n v="30"/>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0"/>
    <x v="280"/>
    <x v="39"/>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49"/>
    <s v="CALENDARIO"/>
    <m/>
    <m/>
    <s v="ALMACENES COLQUIRI"/>
    <m/>
    <m/>
    <s v="CLQ-22-CD-109/2022 ADQUISICION DE CARDANES, RODAMIENTOS Y CRUCETAS, PARA VOLQUETE DUX DT-12 DE LA EMPRESA MINERA COLQUIRI (CONTRATACION DIRECTA)"/>
    <s v="ADQ.MANTTO Y SERV. 032/2022"/>
    <n v="39800"/>
    <n v="1"/>
    <s v="DRIVELINE OUTPUT-FRONT AXLE Nº DE PARTE 2849 DUX MACHINERY/CANADA "/>
    <s v="Piezas"/>
    <n v="4"/>
    <n v="15952.53"/>
    <n v="63810.12"/>
    <n v="2292.030172413793"/>
    <n v="9168.1206896551721"/>
    <n v="4"/>
    <n v="63810.12"/>
    <n v="2292.030172413793"/>
    <n v="9168.1206896551721"/>
    <n v="7976.2649999999994"/>
    <n v="0"/>
    <d v="2022-06-07T00:00:00"/>
    <m/>
    <s v="JUNIO"/>
    <d v="2022-06-07T00:00:00"/>
    <n v="9556"/>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2"/>
    <x v="281"/>
    <x v="53"/>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49"/>
    <s v="CALENDARIO"/>
    <m/>
    <m/>
    <s v="ALMACENES COLQUIRI"/>
    <m/>
    <m/>
    <s v="CLQ-22-CD-109/2022 ADQUISICION DE CARDANES, RODAMIENTOS Y CRUCETAS, PARA VOLQUETE DUX DT-12 DE LA EMPRESA MINERA COLQUIRI (CONTRATACION DIRECTA)"/>
    <s v="ADQ.MANTTO Y SERV. 032/2022"/>
    <n v="39800"/>
    <n v="3"/>
    <s v="DRIVELINE-ARTICULATION Nº DE PARTE 4206-4 DUX MACHINERY/CANADA "/>
    <s v="Piezas"/>
    <n v="6"/>
    <n v="10436.39"/>
    <n v="62618.34"/>
    <n v="1499.4813218390805"/>
    <n v="8996.8879310344819"/>
    <n v="6"/>
    <n v="62618.34"/>
    <n v="1499.4813218390805"/>
    <n v="8996.8879310344819"/>
    <n v="7827.2924999999996"/>
    <n v="0"/>
    <d v="2022-06-07T00:00:00"/>
    <m/>
    <s v="JUNIO"/>
    <d v="2022-06-07T00:00:00"/>
    <n v="9556"/>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4"/>
    <x v="282"/>
    <x v="95"/>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29"/>
    <s v="CALENDARIO"/>
    <m/>
    <m/>
    <s v="ALMACENES COLQUIRI"/>
    <m/>
    <m/>
    <s v="CLQ-22-CD-109/2022 ADQUISICION DE CARDANES, RODAMIENTOS Y CRUCETAS, PARA VOLQUETE DUX DT-12 DE LA EMPRESA MINERA COLQUIRI (CONTRATACION DIRECTA)"/>
    <s v="ADQ.MANTTO Y SERV. 032/2022"/>
    <n v="39800"/>
    <n v="5"/>
    <s v="UNIVERSAL JOINT Nº DE PARTE 2791-1 DUX MACHINERY/CANADA "/>
    <s v="Piezas"/>
    <n v="18"/>
    <n v="1094.45"/>
    <n v="19700.100000000002"/>
    <n v="157.24856321839081"/>
    <n v="2830.4741379310349"/>
    <n v="18"/>
    <n v="19700.100000000002"/>
    <n v="157.24856321839081"/>
    <n v="2830.4741379310344"/>
    <n v="2462.5124999999998"/>
    <n v="0"/>
    <d v="2022-06-07T00:00:00"/>
    <m/>
    <s v="JUNIO"/>
    <d v="2022-06-07T00:00:00"/>
    <n v="9556"/>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
    <x v="283"/>
    <x v="95"/>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29"/>
    <s v="CALENDARIO"/>
    <m/>
    <m/>
    <s v="ALMACENES COLQUIRI"/>
    <m/>
    <m/>
    <s v="CLQ-22-CD-109/2022 ADQUISICION DE CARDANES, RODAMIENTOS Y CRUCETAS, PARA VOLQUETE DUX DT-12 DE LA EMPRESA MINERA COLQUIRI (CONTRATACION DIRECTA)"/>
    <s v="ADQ.MANTTO Y SERV. 032/2022"/>
    <n v="39800"/>
    <n v="6"/>
    <s v="UNIVERSAL JOINT Nº PARTE 2096--2-1 DUX MACHINERY/CANADA "/>
    <s v="Piezas"/>
    <n v="18"/>
    <n v="931.02"/>
    <n v="16758.36"/>
    <n v="133.76724137931035"/>
    <n v="2407.8103448275865"/>
    <n v="18"/>
    <n v="16758.36"/>
    <n v="133.76724137931035"/>
    <n v="2407.8103448275861"/>
    <n v="2094.7950000000001"/>
    <n v="0"/>
    <d v="2022-06-07T00:00:00"/>
    <m/>
    <s v="JUNIO"/>
    <d v="2022-06-07T00:00:00"/>
    <n v="9556"/>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7"/>
    <x v="284"/>
    <x v="95"/>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29"/>
    <s v="CALENDARIO"/>
    <m/>
    <m/>
    <s v="ALMACENES COLQUIRI"/>
    <m/>
    <m/>
    <s v="CLQ-22-CD-109/2022 ADQUISICION DE CARDANES, RODAMIENTOS Y CRUCETAS, PARA VOLQUETE DUX DT-12 DE LA EMPRESA MINERA COLQUIRI (CONTRATACION DIRECTA)"/>
    <s v="ADQ.MANTTO Y SERV. 032/2022"/>
    <n v="39800"/>
    <n v="8"/>
    <s v="UNIVERSAL JOINT Nº DE PARTE 4206--4-1 DUX MACHINERY/CANADA "/>
    <s v="Piezas"/>
    <n v="18"/>
    <n v="1234.0999999999999"/>
    <n v="22213.8"/>
    <n v="177.31321839080459"/>
    <n v="3191.6379310344828"/>
    <n v="18"/>
    <n v="22213.8"/>
    <n v="177.31321839080459"/>
    <n v="3191.6379310344828"/>
    <n v="2776.7249999999999"/>
    <n v="0"/>
    <d v="2022-06-07T00:00:00"/>
    <m/>
    <s v="JUNIO"/>
    <d v="2022-06-07T00:00:00"/>
    <n v="9556"/>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8"/>
    <x v="285"/>
    <x v="95"/>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29"/>
    <s v="CALENDARIO"/>
    <m/>
    <m/>
    <s v="ALMACENES COLQUIRI"/>
    <m/>
    <m/>
    <s v="CLQ-22-CD-109/2022 ADQUISICION DE CARDANES, RODAMIENTOS Y CRUCETAS, PARA VOLQUETE DUX DT-12 DE LA EMPRESA MINERA COLQUIRI (CONTRATACION DIRECTA)"/>
    <s v="ADQ.MANTTO Y SERV. 032/2022"/>
    <n v="39800"/>
    <n v="9"/>
    <s v="UNIVERSAL JOINT Nº DE PARTE 2096--1-2 DUX MACHINERY/CANADA "/>
    <s v="Piezas"/>
    <n v="18"/>
    <n v="1655.34"/>
    <n v="29796.12"/>
    <n v="237.83620689655172"/>
    <n v="4281.0517241379312"/>
    <n v="18"/>
    <n v="29796.12"/>
    <n v="237.83620689655172"/>
    <n v="4281.0517241379312"/>
    <n v="3724.5149999999999"/>
    <n v="0"/>
    <d v="2022-06-07T00:00:00"/>
    <m/>
    <s v="JUNIO"/>
    <d v="2022-06-07T00:00:00"/>
    <n v="9556"/>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0"/>
    <x v="286"/>
    <x v="39"/>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110"/>
    <s v="CALENDARIO"/>
    <m/>
    <m/>
    <s v="ALMACENES COLQUIRI"/>
    <m/>
    <m/>
    <s v="CLQ-22-CD-109/2022 ADQUISICION DE CARDANES, RODAMIENTOS Y CRUCETAS, PARA VOLQUETE DUX DT-12 DE LA EMPRESA MINERA COLQUIRI (CONTRATACION DIRECTA)"/>
    <s v="ADQ.MANTTO Y SERV. 032/2022"/>
    <n v="39800"/>
    <n v="10"/>
    <s v="DRIVE SHAFT-TO REAR AXLE Nº DE PARTE 2848 DUX MACHINERY/CANADA "/>
    <s v="Piezas"/>
    <n v="4"/>
    <n v="26389.32"/>
    <n v="105557.28"/>
    <n v="3791.5689655172414"/>
    <n v="15166.275862068966"/>
    <n v="4"/>
    <n v="105557.28"/>
    <n v="3791.5689655172414"/>
    <n v="15166.275862068966"/>
    <n v="13194.66"/>
    <n v="0"/>
    <d v="2022-07-20T00:00:00"/>
    <m/>
    <s v="JULIO"/>
    <d v="2022-07-20T00:00:00"/>
    <n v="9657"/>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1"/>
    <x v="287"/>
    <x v="39"/>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81"/>
    <s v="CALENDARIO"/>
    <m/>
    <m/>
    <s v="ALMACENES COLQUIRI"/>
    <m/>
    <m/>
    <s v="CLQ-22-CD-109/2022 ADQUISICION DE CARDANES, RODAMIENTOS Y CRUCETAS, PARA VOLQUETE DUX DT-12 DE LA EMPRESA MINERA COLQUIRI (CONTRATACION DIRECTA)"/>
    <s v="ADQ.MANTTO Y SERV. 032/2022"/>
    <n v="39800"/>
    <n v="11"/>
    <s v="DRIVE SHAFT TRANSMISSION Nº DE PARTE 2850 DUX MACHINERY/CANADA "/>
    <s v="Piezas"/>
    <n v="4"/>
    <n v="26446.39"/>
    <n v="105785.56"/>
    <n v="3799.7686781609195"/>
    <n v="15199.074712643678"/>
    <n v="4"/>
    <n v="105785.56"/>
    <n v="3799.7686781609195"/>
    <n v="15199.074712643678"/>
    <n v="13223.195"/>
    <n v="0"/>
    <d v="2022-07-20T00:00:00"/>
    <m/>
    <s v="JULIO"/>
    <d v="2022-07-20T00:00:00"/>
    <n v="9657"/>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2"/>
    <x v="288"/>
    <x v="39"/>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29"/>
    <s v="CALENDARIO"/>
    <m/>
    <m/>
    <s v="ALMACENES COLQUIRI"/>
    <m/>
    <m/>
    <s v="CLQ-22-CD-109/2022 ADQUISICION DE CARDANES, RODAMIENTOS Y CRUCETAS, PARA VOLQUETE DUX DT-12 DE LA EMPRESA MINERA COLQUIRI (CONTRATACION DIRECTA)"/>
    <s v="ADQ.MANTTO Y SERV. 032/2022"/>
    <n v="39800"/>
    <n v="12"/>
    <s v="U-BOLT Nº DE PARTE 2096--2-9 DUX MACHINERY/CANADA "/>
    <s v="Piezas"/>
    <n v="4"/>
    <n v="115.95"/>
    <n v="463.8"/>
    <n v="16.65948275862069"/>
    <n v="66.637931034482762"/>
    <n v="4"/>
    <n v="463.8"/>
    <n v="16.65948275862069"/>
    <n v="66.637931034482762"/>
    <n v="57.975000000000001"/>
    <n v="0"/>
    <d v="2022-06-07T00:00:00"/>
    <m/>
    <s v="JUNIO"/>
    <d v="2022-06-07T00:00:00"/>
    <n v="9556"/>
    <s v="2, 9"/>
    <n v="308"/>
    <d v="2022-08-10T00:00:00"/>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3"/>
    <x v="289"/>
    <x v="39"/>
    <x v="22"/>
    <x v="0"/>
    <s v="Calidad, propuesta tecnica y costo"/>
    <s v="POR ITEM"/>
    <s v="04/04/2022"/>
    <d v="2022-04-04T00:00:00"/>
    <s v="14:30"/>
    <d v="1899-12-30T15:59:00"/>
    <s v="CD-109A"/>
    <s v="JAQUELINE DURAN COSSIO"/>
    <s v="FRANZ LOZANO MARZA"/>
    <d v="2022-04-12T00:00:00"/>
    <s v="IT-MANTTO Y SERV / 032 - 2022"/>
    <d v="2022-04-26T00:00:00"/>
    <s v="EMC-RPCD-RA-CD-109/2022"/>
    <s v="CD-109"/>
    <s v="CD-109A"/>
    <n v="447418.96"/>
    <s v="CD-109A"/>
    <s v="EMC-UAL-115-CD-109/2022"/>
    <s v="NORTH POLE - SERGIO ANDRES FERNANDEZ ASTURIZAGA"/>
    <m/>
    <n v="30"/>
    <n v="49"/>
    <s v="CALENDARIO"/>
    <m/>
    <m/>
    <s v="ALMACENES COLQUIRI"/>
    <m/>
    <m/>
    <s v="CLQ-22-CD-109/2022 ADQUISICION DE CARDANES, RODAMIENTOS Y CRUCETAS, PARA VOLQUETE DUX DT-12 DE LA EMPRESA MINERA COLQUIRI (CONTRATACION DIRECTA)"/>
    <s v="ADQ.MANTTO Y SERV. 032/2022"/>
    <n v="39800"/>
    <n v="13"/>
    <s v="DRIVE SHAFT-ARTICULATION Nº DE PARTE 2793 DUX MACHINERY/CANADA "/>
    <s v="Piezas"/>
    <n v="4"/>
    <n v="5178.87"/>
    <n v="20715.48"/>
    <n v="744.0905172413793"/>
    <n v="2976.3620689655172"/>
    <n v="4"/>
    <n v="20715.48"/>
    <n v="744.0905172413793"/>
    <n v="2976.3620689655172"/>
    <n v="2589.4349999999999"/>
    <n v="0"/>
    <d v="2022-06-07T00:00:00"/>
    <m/>
    <s v="JUNIO"/>
    <d v="2022-06-07T00:00:00"/>
    <n v="9556"/>
    <s v="2, 9"/>
    <n v="308"/>
    <d v="2022-08-10T00:00:00"/>
    <m/>
    <m/>
    <m/>
    <m/>
    <m/>
    <m/>
    <m/>
    <m/>
    <m/>
    <m/>
    <m/>
    <m/>
    <m/>
    <m/>
    <m/>
    <m/>
    <m/>
    <m/>
    <m/>
    <m/>
    <m/>
  </r>
  <r>
    <x v="0"/>
    <x v="74"/>
    <m/>
    <s v="COTIZACION"/>
    <s v="MARZO"/>
    <d v="2022-03-21T00:00:00"/>
    <s v="CO3- EDDY PACHECO"/>
    <n v="39800"/>
    <s v="OTROS REPUESTOS Y ACCESORIOS"/>
    <s v="MANTENIMIENTO Y SERVICIOS"/>
    <s v="PERCY BORIS ROJAS BILBAO"/>
    <s v="ADQ.MANTTO Y SERV. 032/2022"/>
    <d v="2022-03-22T00:00:00"/>
    <s v="MARZO"/>
    <n v="237"/>
    <s v="BIEN"/>
    <x v="65"/>
    <n v="894760"/>
    <x v="1"/>
    <x v="290"/>
    <x v="53"/>
    <x v="22"/>
    <x v="0"/>
    <s v="Calidad, propuesta tecnica y costo"/>
    <s v="POR ITEM"/>
    <s v="04/04/2022"/>
    <d v="2022-04-04T00:00:00"/>
    <s v="14:30"/>
    <d v="1899-12-30T15:59:00"/>
    <s v="CD-109B"/>
    <s v="JAQUELINE DURAN COSSIO"/>
    <s v="FRANZ LOZANO MARZA"/>
    <d v="2022-04-12T00:00:00"/>
    <s v="IT-MANTTO Y SERV / 032 - 2022"/>
    <d v="2022-04-26T00:00:00"/>
    <s v="EMC-RPCD-RA-CD-109/2022"/>
    <s v="CD-109"/>
    <s v="CD-109B"/>
    <n v="287438"/>
    <s v="CD-109B"/>
    <m/>
    <s v="SUMEIND-SUMINISTRO DE MATERIALES Y EQUIPOS INDUSTRIALES -NORMAN CRESPO LEDEZMA "/>
    <m/>
    <n v="30"/>
    <m/>
    <s v="CALENDARIO"/>
    <m/>
    <m/>
    <s v="ALMACENES COLQUIRI"/>
    <m/>
    <m/>
    <s v="CLQ-22-CD-109/2022 ADQUISICION DE CARDANES, RODAMIENTOS Y CRUCETAS, PARA VOLQUETE DUX DT-12 DE LA EMPRESA MINERA COLQUIRI (CONTRATACION DIRECTA)"/>
    <s v="ADQ.MANTTO Y SERV. 032/2022"/>
    <n v="39800"/>
    <n v="2"/>
    <s v="DRIVELINE-TRANSMISSION REAR Nº DE PARTE 4206-3 FBR COMPANY / PERU "/>
    <s v="Piezas"/>
    <n v="6"/>
    <n v="49.15"/>
    <n v="294.89999999999998"/>
    <n v="7.0617816091954024"/>
    <n v="42.370689655172413"/>
    <m/>
    <n v="0"/>
    <n v="7.0617816091954024"/>
    <n v="0"/>
    <n v="0"/>
    <n v="6"/>
    <m/>
    <m/>
    <m/>
    <m/>
    <m/>
    <m/>
    <m/>
    <m/>
    <m/>
    <m/>
    <m/>
    <m/>
    <m/>
    <m/>
    <m/>
    <m/>
    <m/>
    <m/>
    <m/>
    <m/>
    <m/>
    <m/>
    <m/>
    <m/>
    <m/>
    <m/>
    <m/>
    <m/>
    <m/>
  </r>
  <r>
    <x v="0"/>
    <x v="74"/>
    <m/>
    <s v="COTIZACION"/>
    <s v="MARZO"/>
    <d v="2022-03-21T00:00:00"/>
    <s v="CO3- EDDY PACHECO"/>
    <n v="39800"/>
    <s v="OTROS REPUESTOS Y ACCESORIOS"/>
    <s v="MANTENIMIENTO Y SERVICIOS"/>
    <s v="PERCY BORIS ROJAS BILBAO"/>
    <s v="ADQ.MANTTO Y SERV. 032/2022"/>
    <d v="2022-03-22T00:00:00"/>
    <s v="MARZO"/>
    <n v="237"/>
    <s v="BIEN"/>
    <x v="65"/>
    <n v="894760"/>
    <x v="3"/>
    <x v="291"/>
    <x v="39"/>
    <x v="22"/>
    <x v="0"/>
    <s v="Calidad, propuesta tecnica y costo"/>
    <s v="POR ITEM"/>
    <s v="04/04/2022"/>
    <d v="2022-04-04T00:00:00"/>
    <s v="14:30"/>
    <d v="1899-12-30T15:59:00"/>
    <s v="CD-109B"/>
    <s v="JAQUELINE DURAN COSSIO"/>
    <s v="FRANZ LOZANO MARZA"/>
    <d v="2022-04-12T00:00:00"/>
    <s v="IT-MANTTO Y SERV / 032 - 2022"/>
    <d v="2022-04-26T00:00:00"/>
    <s v="EMC-RPCD-RA-CD-109/2022"/>
    <s v="CD-109"/>
    <s v="CD-109B"/>
    <n v="287438"/>
    <s v="CD-109B"/>
    <m/>
    <s v="SUMEIND-SUMINISTRO DE MATERIALES Y EQUIPOS INDUSTRIALES -NORMAN CRESPO LEDEZMA "/>
    <m/>
    <n v="30"/>
    <m/>
    <s v="CALENDARIO"/>
    <m/>
    <m/>
    <s v="ALMACENES COLQUIRI"/>
    <m/>
    <m/>
    <s v="CLQ-22-CD-109/2022 ADQUISICION DE CARDANES, RODAMIENTOS Y CRUCETAS, PARA VOLQUETE DUX DT-12 DE LA EMPRESA MINERA COLQUIRI (CONTRATACION DIRECTA)"/>
    <s v="ADQ.MANTTO Y SERV. 032/2022"/>
    <n v="39800"/>
    <n v="4"/>
    <s v="DRIVELINE - REAR AXLE Nº DE PARTE 4206-2 FBR COMPANY / PERU "/>
    <s v="Piezas"/>
    <n v="4"/>
    <n v="49.15"/>
    <n v="196.6"/>
    <n v="7.0617816091954024"/>
    <n v="28.24712643678161"/>
    <m/>
    <n v="0"/>
    <n v="7.0617816091954024"/>
    <n v="0"/>
    <n v="0"/>
    <n v="4"/>
    <m/>
    <m/>
    <m/>
    <m/>
    <m/>
    <m/>
    <m/>
    <m/>
    <m/>
    <m/>
    <m/>
    <m/>
    <m/>
    <m/>
    <m/>
    <m/>
    <m/>
    <m/>
    <m/>
    <m/>
    <m/>
    <m/>
    <m/>
    <m/>
    <m/>
    <m/>
    <m/>
    <m/>
    <m/>
  </r>
  <r>
    <x v="0"/>
    <x v="74"/>
    <m/>
    <s v="COTIZACION"/>
    <s v="MARZO"/>
    <d v="2022-03-21T00:00:00"/>
    <s v="CO3- EDDY PACHECO"/>
    <n v="39800"/>
    <s v="OTROS REPUESTOS Y ACCESORIOS"/>
    <s v="MANTENIMIENTO Y SERVICIOS"/>
    <s v="PERCY BORIS ROJAS BILBAO"/>
    <s v="ADQ.MANTTO Y SERV. 032/2022"/>
    <d v="2022-03-22T00:00:00"/>
    <s v="MARZO"/>
    <n v="237"/>
    <s v="BIEN"/>
    <x v="65"/>
    <n v="894760"/>
    <x v="6"/>
    <x v="292"/>
    <x v="95"/>
    <x v="22"/>
    <x v="0"/>
    <s v="Calidad, propuesta tecnica y costo"/>
    <s v="POR ITEM"/>
    <s v="04/04/2022"/>
    <d v="2022-04-04T00:00:00"/>
    <s v="14:30"/>
    <d v="1899-12-30T15:59:00"/>
    <s v="CD-109B"/>
    <s v="JAQUELINE DURAN COSSIO"/>
    <s v="FRANZ LOZANO MARZA"/>
    <d v="2022-04-12T00:00:00"/>
    <s v="IT-MANTTO Y SERV / 032 - 2022"/>
    <d v="2022-04-26T00:00:00"/>
    <s v="EMC-RPCD-RA-CD-109/2022"/>
    <s v="CD-109"/>
    <s v="CD-109B"/>
    <n v="287438"/>
    <s v="CD-109B"/>
    <m/>
    <s v="SUMEIND-SUMINISTRO DE MATERIALES Y EQUIPOS INDUSTRIALES -NORMAN CRESPO LEDEZMA "/>
    <m/>
    <n v="30"/>
    <m/>
    <s v="CALENDARIO"/>
    <m/>
    <m/>
    <s v="ALMACENES COLQUIRI"/>
    <m/>
    <m/>
    <s v="CLQ-22-CD-109/2022 ADQUISICION DE CARDANES, RODAMIENTOS Y CRUCETAS, PARA VOLQUETE DUX DT-12 DE LA EMPRESA MINERA COLQUIRI (CONTRATACION DIRECTA)"/>
    <s v="ADQ.MANTTO Y SERV. 032/2022"/>
    <n v="39800"/>
    <n v="7"/>
    <s v="PILLOW BLOCK Nº DE PARTE 2096--4-5 DUX OEM / USA "/>
    <s v="Piezas"/>
    <n v="18"/>
    <n v="49.15"/>
    <n v="884.69999999999993"/>
    <n v="7.0617816091954024"/>
    <n v="127.11206896551724"/>
    <m/>
    <n v="0"/>
    <n v="7.0617816091954024"/>
    <n v="0"/>
    <n v="0"/>
    <n v="18"/>
    <m/>
    <m/>
    <m/>
    <m/>
    <m/>
    <m/>
    <m/>
    <m/>
    <m/>
    <m/>
    <m/>
    <m/>
    <m/>
    <m/>
    <m/>
    <m/>
    <m/>
    <m/>
    <m/>
    <m/>
    <m/>
    <m/>
    <m/>
    <m/>
    <m/>
    <m/>
    <m/>
    <m/>
    <m/>
  </r>
  <r>
    <x v="0"/>
    <x v="75"/>
    <m/>
    <s v="COTIZACION"/>
    <s v="MARZO"/>
    <d v="2022-03-21T00:00:00"/>
    <s v="CO3- EDDY PACHECO"/>
    <n v="43700"/>
    <s v="OTRAS MAQUINARIAS Y EQUIPO"/>
    <s v="MANTENIMIENTO Y SERVICIOS"/>
    <s v="PERCY BORIS ROJAS BILBAO"/>
    <s v="ADQ.MANTTO Y SERV. 31/2022"/>
    <d v="2022-03-22T00:00:00"/>
    <s v="MARZO"/>
    <n v="238"/>
    <s v="BIEN"/>
    <x v="66"/>
    <n v="370272"/>
    <x v="0"/>
    <x v="293"/>
    <x v="15"/>
    <x v="25"/>
    <x v="0"/>
    <s v="Calidad, propuesta tecnica y costo"/>
    <s v="POR ITEM"/>
    <s v="04/04/2022"/>
    <d v="2022-04-04T00:00:00"/>
    <s v="14:30"/>
    <d v="1899-12-30T16:02:00"/>
    <s v="CD-110A"/>
    <s v="VERONICA FANNY BELEN VILLCA"/>
    <s v="ARMANDO GAMARRA NAVARRO"/>
    <d v="2022-04-14T00:00:00"/>
    <s v="IT-MANTTO Y SERV/031-2022"/>
    <d v="2022-04-26T00:00:00"/>
    <s v="EMC-RPCD-RA-CD-110/2022"/>
    <s v="CD-110"/>
    <s v="CD-110A"/>
    <n v="234150"/>
    <s v="CD-110A"/>
    <s v="EMC-UAL-093-CD-110/2022"/>
    <s v="EXSAORICA BOLIVIA S.R.L."/>
    <m/>
    <n v="30"/>
    <n v="7"/>
    <s v="CALENDARIO"/>
    <m/>
    <m/>
    <s v="ALMACENES COLQUIRI"/>
    <m/>
    <m/>
    <s v="CLQ-22-CD-110/2022 ADQUISICION DE MOTOR DEUTZ BF4M1013EC Y MOTOR CUMMIS QSB4.5 PARA SCOOP ST2G DE LA EMPRESA MINERA COLQUIRI (MODALIDAD DE CONTRATACION DIRECTA)"/>
    <s v="ADQ.MANTTO Y SERV. 31/2022"/>
    <n v="43700"/>
    <n v="1"/>
    <s v="MOTOR DIESEL DEUTZ MOD. BF4M1013EC_x000a_ESPECIFICACIONES TECNICAS:_x000a_MOTOR DIESEL DEUTZ MOD. BF4M1013EC _x000a_N° cilindros: 4_x000a_Cilindrada: 4,8 _x000a_Régimen nominal máximo: 2300_x000a_Potencia Max. 118 Kw_x000a_Par max: 577 Nm _x000a_DEUTZ-BF4M1013EC/ALEMANIA  "/>
    <s v="Pieza"/>
    <n v="1"/>
    <n v="234150"/>
    <n v="234150"/>
    <n v="33642.241379310348"/>
    <n v="33642.241379310348"/>
    <n v="1"/>
    <n v="234150"/>
    <n v="33642.241379310348"/>
    <n v="33642.241379310348"/>
    <n v="29268.750000000004"/>
    <n v="0"/>
    <d v="2022-05-18T00:00:00"/>
    <m/>
    <s v="MAYO"/>
    <d v="2022-05-18T00:00:00"/>
    <n v="9508"/>
    <n v="6"/>
    <n v="164"/>
    <d v="2022-06-01T00:00:00"/>
    <m/>
    <m/>
    <m/>
    <m/>
    <m/>
    <m/>
    <m/>
    <m/>
    <m/>
    <m/>
    <m/>
    <m/>
    <m/>
    <m/>
    <m/>
    <m/>
    <m/>
    <m/>
    <m/>
    <m/>
    <m/>
  </r>
  <r>
    <x v="0"/>
    <x v="76"/>
    <m/>
    <s v="COTIZACION"/>
    <s v="MARZO"/>
    <d v="2022-03-21T00:00:00"/>
    <s v="CO3- EDDY PACHECO"/>
    <n v="43700"/>
    <s v="OTRAS MAQUINARIAS Y EQUIPO"/>
    <s v="MANTENIMIENTO Y SERVICIOS"/>
    <s v="PERCY BORIS ROJAS BILBAO"/>
    <s v="ADQ.MANTTO Y SERV. 31/2022"/>
    <d v="2022-03-22T00:00:00"/>
    <s v="MARZO"/>
    <n v="238"/>
    <s v="BIEN"/>
    <x v="66"/>
    <n v="370272"/>
    <x v="1"/>
    <x v="294"/>
    <x v="15"/>
    <x v="25"/>
    <x v="0"/>
    <s v="Calidad, propuesta tecnica y costo"/>
    <s v="POR ITEM"/>
    <s v="04/04/2022"/>
    <d v="2022-04-04T00:00:00"/>
    <s v="14:30"/>
    <d v="1899-12-30T16:02:00"/>
    <s v="CD-110B"/>
    <s v="VERONICA FANNY BELEN VILLCA"/>
    <s v="ARMANDO GAMARRA NAVARRO"/>
    <d v="2022-04-14T00:00:00"/>
    <s v="IT-MANTTO Y SERV/031-2022"/>
    <d v="2022-04-26T00:00:00"/>
    <s v="EMC-RPCD-RA-CD-110/2022"/>
    <s v="CD-110"/>
    <s v="CD-110B"/>
    <n v="133632"/>
    <s v="CD-110B"/>
    <s v="EMC-UAL-094-CD-110/2022"/>
    <s v="EPIROC BOLIVIA S.A. EQUIPOS Y SERVICIOS"/>
    <m/>
    <n v="30"/>
    <n v="168"/>
    <s v="CALENDARIO"/>
    <m/>
    <m/>
    <s v="ALMACENES COLQUIRI"/>
    <m/>
    <m/>
    <s v="CLQ-22-CD-110/2022 ADQUISICION DE MOTOR DEUTZ BF4M1013EC Y MOTOR CUMMIS QSB4.5 PARA SCOOP ST2G DE LA EMPRESA MINERA COLQUIRI (MODALIDAD DE CONTRATACION DIRECTA)"/>
    <s v="ADQ.MANTTO Y SERV. 31/2022"/>
    <n v="43700"/>
    <n v="2"/>
    <s v="MOTOR DIESEL CUMMINS MOD. QSB4.5_x000a_N° cilindros: 4_x000a_Cilindrada: 4,5 l _x000a_Régimen nominal máximo: 2300_x000a_Potencia Max. 130 Kw_x000a_Par max: 705 Nm _x000a_RPM: 2100_x000a_EL MOTOR INCLUYE:_x000a_- BASE ENGINE _x000a_- APPROVAL,AGENCY _x000a_- DOCUMENTATIO,DCN IPN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_x000a_- DRIVE,FAN_x000a_- MOUNTING,FAN DRIVE_x000a_- LOCATION,FUEL FILTER_x000a_- PLUMBING,FUEL FILTER_x000a_- HOUSING,FLYWHEEL_x000a_- MOUNTING,FLYWHEEL HOUSING_x000a_- RATING,FUEL_x000a_- DAMPER,VIBRATION_x000a_- PUMP,FUEL_x000a_- CALIBRATION,FUEL PUMP_x000a_- PUMP,LUBRICATING OIL_x000a_- MODULE,ENGINE CONTROL_x000a_- PARTS,PERFORMANCE_x000a_- TURBOCHARGER_x000a_- HEAD,CYLINDER_x000a_- SOFTWARE,CALIBRATION_x000a_- PUMP,WATER_x000a_- FLYWHEEL_x000a_- MOUNTING,FLYWHEEL_x000a_- CONNECTION,AIR INTAKE_x000a_- MANIFOLD,AIR INTAKE_x000a_- ARRANGEMENT,LIFTING_x000a_- MOUNTING,LIFTING BRACKET_x000a_- FILTER,FULL FLOW OIL_x000a_- COOLER,ENGINE OIL_x000a_- GAUGE,OIL LEVEL_x000a_- ARRANGEMENT,OIL FILL_x000a_- PAN,OIL_x000a_- BLOCK,CYLINDER_x000a_- OIL,ENGINE_x000a_- VENT,ENGINE COOLANT_x000a_- THERMOSTAT_x000a_- ARRANGEMENT,SHIPPING_x000a_- PAINT._x000a_-_x0009_Debe contar con certificados y pruebas de calidad_x000a_CUMMINS /USA "/>
    <s v="Pieza"/>
    <n v="1"/>
    <n v="133632"/>
    <n v="133632"/>
    <n v="19200"/>
    <n v="19200"/>
    <n v="1"/>
    <n v="133632"/>
    <n v="19200"/>
    <n v="19200"/>
    <n v="16704"/>
    <n v="0"/>
    <m/>
    <m/>
    <m/>
    <m/>
    <m/>
    <m/>
    <m/>
    <m/>
    <m/>
    <m/>
    <m/>
    <m/>
    <m/>
    <m/>
    <m/>
    <m/>
    <m/>
    <m/>
    <m/>
    <m/>
    <m/>
    <m/>
    <m/>
    <m/>
    <m/>
    <m/>
    <m/>
    <m/>
    <m/>
  </r>
  <r>
    <x v="0"/>
    <x v="77"/>
    <m/>
    <s v="COTIZACION"/>
    <s v="MARZO"/>
    <d v="2022-03-24T00:00:00"/>
    <s v="CO3- EDDY PACHECO"/>
    <n v="23200"/>
    <s v="ALQUILER DE EQUIPO Y MAQUINARIA"/>
    <s v="SEGURIDAD INDUSTRIAL Y MEDIO AMBIENTE"/>
    <s v="DAVID B. ZAMBRANA PINTO"/>
    <s v="EMC-SIMA-026-2022"/>
    <d v="2022-03-29T00:00:00"/>
    <s v="MARZO"/>
    <n v="236"/>
    <s v="BIEN"/>
    <x v="67"/>
    <n v="167140"/>
    <x v="0"/>
    <x v="295"/>
    <x v="96"/>
    <x v="31"/>
    <x v="20"/>
    <s v="Calidad y costo"/>
    <s v="Por el total"/>
    <s v="06/04/2022"/>
    <m/>
    <s v="14:30"/>
    <m/>
    <s v="CD-108"/>
    <s v="VERONICA FANNY BELEN VILLCA"/>
    <s v="FRANZ RICHARD HUAYTA APAZA"/>
    <m/>
    <m/>
    <m/>
    <m/>
    <m/>
    <m/>
    <m/>
    <m/>
    <m/>
    <m/>
    <m/>
    <n v="30"/>
    <m/>
    <s v="CALENDARIO"/>
    <m/>
    <m/>
    <s v="ALMACENES COLQUIRI"/>
    <m/>
    <m/>
    <s v="CLQ-22-CD-108/2022 SERVICIO ALQUILER DE CISTERNA DE RIEGO - (MODALIDAD DE CONTRATACION DIRECTA)"/>
    <s v="EMC-SIMA-026-2022"/>
    <n v="23200"/>
    <n v="1"/>
    <s v="DUX MACHINERY/CANADA ESPECIFICACIONES TECNICAS _x000a_•_x0009_Capacidad de cisterna &gt; a 15.000 litros _x000a_•_x0009_Dos viajes de riego por día en zona industrial._x000a_•_x0009_Disponibilidad de realizar el trabajo de lunes a domingo._x000a_•_x0009_Riego ruta planta concentradora-Rampa Blanca-aguas claras_x000a_•_x0009_Conductor con licencia de conducir categoría “C” y que disponga de todos los EPP’s de seguridad industrial._x000a_•_x0009_Vehículo pesado que cumpla con todas las normas de tránsito y de seguridad industrial._x000a_OTROS_x000a_Se realizarán un total de 2 viajes por jornada en un total de 274 días."/>
    <s v="Viajes"/>
    <n v="548"/>
    <n v="49.15"/>
    <n v="26934.2"/>
    <n v="7.0617816091954024"/>
    <n v="3869.8563218390805"/>
    <m/>
    <n v="0"/>
    <n v="7.0617816091954024"/>
    <n v="0"/>
    <n v="0"/>
    <n v="548"/>
    <m/>
    <m/>
    <m/>
    <m/>
    <m/>
    <m/>
    <m/>
    <m/>
    <m/>
    <m/>
    <m/>
    <m/>
    <m/>
    <m/>
    <m/>
    <m/>
    <m/>
    <m/>
    <m/>
    <m/>
    <m/>
    <m/>
    <m/>
    <m/>
    <m/>
    <m/>
    <m/>
    <m/>
    <m/>
  </r>
  <r>
    <x v="0"/>
    <x v="78"/>
    <m/>
    <s v="COTIZACION"/>
    <s v="MARZO"/>
    <d v="2022-03-24T00:00:00"/>
    <s v="CO3- EDDY PACHECO"/>
    <n v="24120"/>
    <s v="MANTENIMIENTO Y REPARACION DE MAQUINARIA Y EQUIPOS"/>
    <s v="MANTENIMIENTO Y SERVICIOS"/>
    <s v="PERCY BORIS ROJAS BILBAO"/>
    <s v="ADQ.MANTTO Y SERV. 036/2022"/>
    <d v="2022-04-05T00:00:00"/>
    <s v="ABRIL"/>
    <n v="271"/>
    <s v="SERVICIO"/>
    <x v="68"/>
    <n v="45444"/>
    <x v="0"/>
    <x v="296"/>
    <x v="15"/>
    <x v="24"/>
    <x v="21"/>
    <s v="Calidad, propuesta tecnica y costo"/>
    <s v="Por el total"/>
    <s v="12/04/2022"/>
    <d v="2022-04-12T00:00:00"/>
    <s v="14:30"/>
    <d v="1899-12-30T16:47:00"/>
    <s v="CD-116"/>
    <s v="OSCAR ZABALA SOLIZ"/>
    <s v="JOSE LUIS AGUILAR PEREZ"/>
    <d v="2022-03-22T00:00:00"/>
    <s v="CLQ-22-CD-116/2022"/>
    <d v="2022-05-03T00:00:00"/>
    <s v="EMC-RPCD-RA-CD-116/2022"/>
    <s v="CD-116"/>
    <s v="CD-116"/>
    <n v="45400"/>
    <s v="CD-116"/>
    <s v="EMC-UAL-101-CD-116/2022 y contrato modificatorio EMC-UAL-CM-CD-116/2022"/>
    <s v="M.G.R. GUEVARA ROJAS DE GONZALES MARTHA JEANNETTE"/>
    <m/>
    <n v="30"/>
    <n v="40"/>
    <s v="CALENDARIO"/>
    <m/>
    <m/>
    <s v="ALMACENES COLQUIRI"/>
    <m/>
    <m/>
    <s v="CLQ-22-CD-116/2022 SERVICIO DE REPARACION DE MOTOR WP10.340E32 PARA VOLQUETE FAW DE LA EMPRESA MINERA COLQUIRI (MODALIDAD DE CONTRATACION DIRECTA)"/>
    <s v="ADQ.MANTTO Y SERV. 036/2022"/>
    <n v="24120"/>
    <n v="1"/>
    <s v="U-BOLT Nº DE PARTE 2096--2-9 ESPECIFICACIONES TECNICAS_x000a_VOLQUETE _x000a_Marca: FAW_x000a_Modelo: CA3256P2K2T 1EA81_x000a_Carga útil: 12790 Kg._x000a_Procedencia: China_x000a_Año de fabricación: 2014_x000a_Motor: WEICHAI _x000a_Modelo de motor: WP10.340E32_x000a_Potencia: 250 Kw_x000a_Velocidad: 220 rpm_x000a_Orden: DHP10Q0471*01_x000a_N°. 1614ª007235_x000a_Combustible: diésel.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_x0009_Plazo de entrega: (45 días calendario)_x000a_•_x0009_Lugar de entrega: Empresa Minera Colquiri._x000a_•_x0009_Garantía mínima: 1 año calendario"/>
    <s v="Glb"/>
    <n v="1"/>
    <n v="45400"/>
    <n v="45400"/>
    <n v="6522.9885057471265"/>
    <n v="6522.9885057471265"/>
    <n v="1"/>
    <n v="45400"/>
    <n v="6522.9885057471265"/>
    <n v="6522.9885057471265"/>
    <n v="5675"/>
    <n v="0"/>
    <d v="2022-07-28T00:00:00"/>
    <m/>
    <s v="JULIO"/>
    <d v="2022-07-28T00:00:00"/>
    <m/>
    <n v="123"/>
    <n v="334"/>
    <d v="2022-08-25T00:00:00"/>
    <m/>
    <m/>
    <m/>
    <m/>
    <m/>
    <m/>
    <m/>
    <m/>
    <m/>
    <m/>
    <m/>
    <m/>
    <m/>
    <m/>
    <m/>
    <m/>
    <m/>
    <m/>
    <m/>
    <m/>
    <m/>
  </r>
  <r>
    <x v="0"/>
    <x v="79"/>
    <m/>
    <s v="COTIZACION"/>
    <s v="MARZO"/>
    <d v="2022-03-24T00:00:00"/>
    <s v="CO3- EDDY PACHECO"/>
    <n v="34800"/>
    <s v="HERRAMIENTAS MENORES"/>
    <s v="MINA"/>
    <s v="MARIO LIMA CAYETANO"/>
    <s v="ADQ/MINA-024/2022"/>
    <d v="2022-04-05T00:00:00"/>
    <s v="ABRIL"/>
    <n v="270"/>
    <s v="BIEN"/>
    <x v="69"/>
    <n v="28100"/>
    <x v="0"/>
    <x v="297"/>
    <x v="91"/>
    <x v="0"/>
    <x v="0"/>
    <s v="Calidad, propuesta tecnica y costo"/>
    <s v="POR ITEM"/>
    <s v="12/04/2022"/>
    <d v="2022-04-13T00:00:00"/>
    <s v="14:30"/>
    <d v="1899-12-30T17:05:00"/>
    <s v="CD-118"/>
    <s v="OSCAR ZABALA SOLIZ"/>
    <s v="MARIO LIMA CAYETANO"/>
    <d v="2022-04-18T00:00:00"/>
    <s v="IT-MINA-024/2022"/>
    <d v="2022-05-09T00:00:00"/>
    <s v="EMC-RPCD-RA-CD-118/2022"/>
    <s v="CD-118"/>
    <s v="CD-118"/>
    <n v="26700"/>
    <s v="CD-118"/>
    <m/>
    <s v="IMPORTADORA NICHOLSON-CHAVEZ VERASTEGUI VERONICA LESLY"/>
    <m/>
    <n v="30"/>
    <n v="5"/>
    <s v="CALENDARIO"/>
    <m/>
    <m/>
    <s v="ALMACENES COLQUIRI"/>
    <m/>
    <m/>
    <s v="CLQ-22-CD-118/2022 ADQUISICION DE ALAMBRE DE AMARRE Y GALVANIZADO"/>
    <s v="ADQ/MINA-024/2022"/>
    <n v="34800"/>
    <n v="1"/>
    <s v="ALAMBRE GALVANIZADO N°14_x000a_ACE.AREQ / PERU "/>
    <s v="KG"/>
    <n v="700"/>
    <n v="19"/>
    <n v="13300"/>
    <n v="2.7298850574712645"/>
    <n v="1910.9195402298851"/>
    <n v="700"/>
    <n v="13300"/>
    <n v="2.7298850574712645"/>
    <n v="1910.9195402298851"/>
    <n v="1662.5"/>
    <n v="0"/>
    <d v="2022-06-03T00:00:00"/>
    <m/>
    <s v="JUNIO"/>
    <d v="2022-06-03T00:00:00"/>
    <n v="9548"/>
    <n v="47"/>
    <n v="265"/>
    <d v="2022-07-22T00:00:00"/>
    <m/>
    <m/>
    <m/>
    <m/>
    <m/>
    <m/>
    <m/>
    <m/>
    <m/>
    <m/>
    <m/>
    <m/>
    <m/>
    <m/>
    <m/>
    <m/>
    <m/>
    <m/>
    <m/>
    <m/>
    <m/>
  </r>
  <r>
    <x v="0"/>
    <x v="79"/>
    <m/>
    <s v="COTIZACION"/>
    <s v="MARZO"/>
    <d v="2022-03-24T00:00:00"/>
    <s v="CO3- EDDY PACHECO"/>
    <n v="34800"/>
    <s v="HERRAMIENTAS MENORES"/>
    <s v="MINA"/>
    <s v="MARIO LIMA CAYETANO"/>
    <s v="ADQ/MINA-024/2022"/>
    <d v="2022-04-05T00:00:00"/>
    <s v="ABRIL"/>
    <n v="270"/>
    <s v="BIEN"/>
    <x v="69"/>
    <n v="28100"/>
    <x v="1"/>
    <x v="298"/>
    <x v="91"/>
    <x v="0"/>
    <x v="0"/>
    <s v="Calidad, propuesta tecnica y costo"/>
    <s v="POR ITEM"/>
    <s v="12/04/2022"/>
    <d v="2022-04-13T00:00:00"/>
    <s v="14:30"/>
    <d v="1899-12-30T17:05:00"/>
    <s v="CD-118"/>
    <s v="OSCAR ZABALA SOLIZ"/>
    <s v="MARIO LIMA CAYETANO"/>
    <d v="2022-04-18T00:00:00"/>
    <s v="IT-MINA-024/2022"/>
    <d v="2022-05-09T00:00:00"/>
    <s v="EMC-RPCD-RA-CD-118/2022"/>
    <s v="CD-118"/>
    <s v="CD-118"/>
    <n v="26700"/>
    <s v="CD-118"/>
    <m/>
    <s v="IMPORTADORA NICHOLSON-CHAVEZ VERASTEGUI VERONICA LESLY"/>
    <m/>
    <n v="30"/>
    <n v="5"/>
    <s v="CALENDARIO"/>
    <m/>
    <m/>
    <s v="ALMACENES COLQUIRI"/>
    <m/>
    <m/>
    <s v="CLQ-22-CD-118/2022 ADQUISICION DE ALAMBRE DE AMARRE Y GALVANIZADO"/>
    <s v="ADQ/MINA-024/2022"/>
    <n v="34800"/>
    <n v="2"/>
    <s v="ALAMBRE DE AMARRE (RECOCIDO) BWG 16 _x000a_ACE.AREQ / PERU "/>
    <s v="KG"/>
    <n v="700"/>
    <n v="14"/>
    <n v="9800"/>
    <n v="2.0114942528735633"/>
    <n v="1408.0459770114942"/>
    <n v="700"/>
    <n v="9800"/>
    <n v="2.0114942528735633"/>
    <n v="1408.0459770114944"/>
    <n v="1225.0000000000002"/>
    <n v="0"/>
    <d v="2022-06-03T00:00:00"/>
    <m/>
    <s v="JUNIO"/>
    <d v="2022-06-03T00:00:00"/>
    <n v="9548"/>
    <n v="47"/>
    <n v="265"/>
    <d v="2022-07-22T00:00:00"/>
    <m/>
    <m/>
    <m/>
    <m/>
    <m/>
    <m/>
    <m/>
    <m/>
    <m/>
    <m/>
    <m/>
    <m/>
    <m/>
    <m/>
    <m/>
    <m/>
    <m/>
    <m/>
    <m/>
    <m/>
    <m/>
  </r>
  <r>
    <x v="0"/>
    <x v="79"/>
    <m/>
    <s v="COTIZACION"/>
    <s v="MARZO"/>
    <d v="2022-03-24T00:00:00"/>
    <s v="CO3- EDDY PACHECO"/>
    <n v="34800"/>
    <s v="HERRAMIENTAS MENORES"/>
    <s v="MINA"/>
    <s v="MARIO LIMA CAYETANO"/>
    <s v="ADQ/MINA-024/2022"/>
    <d v="2022-04-05T00:00:00"/>
    <s v="ABRIL"/>
    <n v="270"/>
    <s v="BIEN"/>
    <x v="69"/>
    <n v="28100"/>
    <x v="2"/>
    <x v="299"/>
    <x v="46"/>
    <x v="0"/>
    <x v="0"/>
    <s v="Calidad, propuesta tecnica y costo"/>
    <s v="POR ITEM"/>
    <s v="12/04/2022"/>
    <d v="2022-04-13T00:00:00"/>
    <s v="14:30"/>
    <d v="1899-12-30T17:05:00"/>
    <s v="CD-118"/>
    <s v="OSCAR ZABALA SOLIZ"/>
    <s v="MARIO LIMA CAYETANO"/>
    <d v="2022-04-18T00:00:00"/>
    <s v="IT-MINA-024/2022"/>
    <d v="2022-05-09T00:00:00"/>
    <s v="EMC-RPCD-RA-CD-118/2022"/>
    <s v="CD-118"/>
    <s v="CD-118"/>
    <n v="26700"/>
    <s v="CD-118"/>
    <m/>
    <s v="IMPORTADORA NICHOLSON-CHAVEZ VERASTEGUI VERONICA LESLY"/>
    <m/>
    <n v="30"/>
    <n v="5"/>
    <s v="CALENDARIO"/>
    <m/>
    <m/>
    <s v="ALMACENES COLQUIRI"/>
    <m/>
    <m/>
    <s v="CLQ-22-CD-118/2022 ADQUISICION DE ALAMBRE DE AMARRE Y GALVANIZADO"/>
    <s v="ADQ/MINA-024/2022"/>
    <n v="34800"/>
    <n v="3"/>
    <s v="ALAMBRE GALVANIZADO N° 8 _x000a_ACE.AREQ / PERU "/>
    <s v="KG"/>
    <n v="200"/>
    <n v="18"/>
    <n v="3600"/>
    <n v="2.5862068965517242"/>
    <n v="517.24137931034488"/>
    <n v="200"/>
    <n v="3600"/>
    <n v="2.5862068965517242"/>
    <n v="517.24137931034488"/>
    <n v="450.00000000000006"/>
    <n v="0"/>
    <d v="2022-06-03T00:00:00"/>
    <m/>
    <s v="JUNIO"/>
    <d v="2022-06-03T00:00:00"/>
    <n v="9548"/>
    <n v="47"/>
    <n v="265"/>
    <d v="2022-07-22T00:00:00"/>
    <m/>
    <m/>
    <m/>
    <m/>
    <m/>
    <m/>
    <m/>
    <m/>
    <m/>
    <m/>
    <m/>
    <m/>
    <m/>
    <m/>
    <m/>
    <m/>
    <m/>
    <m/>
    <m/>
    <m/>
    <m/>
  </r>
  <r>
    <x v="0"/>
    <x v="80"/>
    <m/>
    <s v="COTIZACION"/>
    <s v="MARZO"/>
    <d v="2022-03-28T00:00:00"/>
    <s v="CO3- EDDY PACHECO"/>
    <n v="43700"/>
    <s v="OTRAS MAQUINARIAS Y EQUIPO"/>
    <s v="MANTENIMIENTO Y SERVICIOS"/>
    <s v="PERCY BORIS ROJAS BILBAO"/>
    <s v="ADQ.MANTTO Y SERV. 043/2022"/>
    <d v="2022-04-05T00:00:00"/>
    <s v="ABRIL"/>
    <n v="290"/>
    <s v="BIEN"/>
    <x v="70"/>
    <n v="77866.2"/>
    <x v="0"/>
    <x v="300"/>
    <x v="58"/>
    <x v="8"/>
    <x v="0"/>
    <s v="Calidad, propuesta tecnica y costo"/>
    <s v="POR ITEM"/>
    <s v="12/04/2022"/>
    <d v="2022-04-12T00:00:00"/>
    <s v="14:30"/>
    <d v="1899-12-30T16:38:00"/>
    <s v="CD-123"/>
    <s v="OSCAR ZABALA SOLIZ"/>
    <s v="OSCAR MIRANDA ROMERO"/>
    <d v="2022-04-22T00:00:00"/>
    <s v="I.T.ADQ.MANTTO Y SERV. 043/2022"/>
    <d v="2022-05-12T00:00:00"/>
    <s v="EMC-RPCD-RA-CD-123/2022"/>
    <s v="CD-123"/>
    <s v="CD-123"/>
    <n v="35812"/>
    <s v="CD-123"/>
    <m/>
    <s v="ELECTRORED BOLIVIA SRL"/>
    <d v="2022-05-20T00:00:00"/>
    <n v="30"/>
    <n v="15"/>
    <s v="CALENDARIO"/>
    <d v="2022-04-11T00:00:00"/>
    <m/>
    <s v="ALMACENES COLQUIRI"/>
    <m/>
    <m/>
    <s v="CLQ-22-CD-123/2022 ADQUISICION DE EQUIPOS DE MEDICION ELECTRICA PARA LA SECCION DE MANTENIMIENTO Y SERVICIOS DE LA EMPRESA MINERA COLQUIRI (MODALIDAD DE CONTRATACION DIRECTA)"/>
    <s v="ADQ.MANTTO Y SERV. 043/2022"/>
    <n v="43700"/>
    <n v="1"/>
    <s v="PINZA AMPERÍMETRICA INDUSTRIAL 600 A. AC/DC._x000a_Pinza FLUKE-374FC VOLT-AMP WIRELESS_x000a_FLUKE/USA "/>
    <s v="pza."/>
    <n v="8"/>
    <n v="4476.5"/>
    <n v="35812"/>
    <n v="643.17528735632186"/>
    <n v="5145.4022988505749"/>
    <n v="8"/>
    <n v="35812"/>
    <n v="643.17528735632186"/>
    <n v="5145.4022988505749"/>
    <n v="4476.5"/>
    <n v="0"/>
    <d v="2022-05-25T00:00:00"/>
    <m/>
    <s v="MAYO"/>
    <d v="2022-05-25T00:00:00"/>
    <n v="9529"/>
    <n v="600004304"/>
    <n v="182"/>
    <d v="2022-06-06T00:00:00"/>
    <m/>
    <m/>
    <m/>
    <m/>
    <m/>
    <m/>
    <m/>
    <m/>
    <m/>
    <m/>
    <m/>
    <m/>
    <m/>
    <m/>
    <m/>
    <m/>
    <m/>
    <m/>
    <m/>
    <m/>
    <m/>
  </r>
  <r>
    <x v="0"/>
    <x v="80"/>
    <m/>
    <s v="COTIZACION"/>
    <s v="MARZO"/>
    <d v="2022-03-28T00:00:00"/>
    <s v="CO3- EDDY PACHECO"/>
    <n v="43700"/>
    <s v="OTRAS MAQUINARIAS Y EQUIPO"/>
    <s v="MANTENIMIENTO Y SERVICIOS"/>
    <s v="PERCY BORIS ROJAS BILBAO"/>
    <s v="ADQ.MANTTO Y SERV. 043/2022"/>
    <d v="2022-04-05T00:00:00"/>
    <s v="ABRIL"/>
    <n v="290"/>
    <s v="BIEN"/>
    <x v="70"/>
    <n v="77866.2"/>
    <x v="2"/>
    <x v="301"/>
    <x v="15"/>
    <x v="8"/>
    <x v="0"/>
    <s v="Calidad, propuesta tecnica y costo"/>
    <s v="POR ITEM"/>
    <s v="12/04/2022"/>
    <d v="2022-04-12T00:00:00"/>
    <s v="14:30"/>
    <d v="1899-12-30T16:38:00"/>
    <s v="CD-123"/>
    <s v="OSCAR ZABALA SOLIZ"/>
    <s v="OSCAR MIRANDA ROMERO"/>
    <d v="2022-04-22T00:00:00"/>
    <s v="I.T.ADQ.MANTTO Y SERV. 043/2022"/>
    <d v="2022-05-12T00:00:00"/>
    <s v="EMC-RPCD-RA-CD-123/2022"/>
    <s v="CD-123"/>
    <s v="CD-123"/>
    <n v="25100"/>
    <s v="CD-123B"/>
    <s v="EMC-UAL-117-CD-123/2022"/>
    <s v="SERVICIO AUTO NORTE IVMARS S.R.L."/>
    <m/>
    <n v="30"/>
    <n v="30"/>
    <s v="CALENDARIO"/>
    <d v="2022-04-12T00:00:00"/>
    <m/>
    <s v="ALMACENES COLQUIRI"/>
    <m/>
    <m/>
    <s v="CLQ-22-CD-123/2022 ADQUISICION DE EQUIPOS DE MEDICION ELECTRICA PARA LA SECCION DE MANTENIMIENTO Y SERVICIOS DE LA EMPRESA MINERA COLQUIRI (MODALIDAD DE CONTRATACION DIRECTA)"/>
    <s v="ADQ.MANTTO Y SERV. 043/2022"/>
    <n v="43700"/>
    <n v="3"/>
    <s v="SCANNER PARA VEHICULO (INCLUIDO MODULO PARA CAMION) "/>
    <s v="pza."/>
    <n v="1"/>
    <n v="25100"/>
    <n v="25100"/>
    <n v="3606.32183908046"/>
    <n v="3606.32183908046"/>
    <n v="1"/>
    <n v="25100"/>
    <n v="3606.32183908046"/>
    <n v="3606.32183908046"/>
    <n v="3137.5"/>
    <n v="0"/>
    <d v="2022-06-06T00:00:00"/>
    <m/>
    <s v="JUNIO"/>
    <d v="2022-06-06T00:00:00"/>
    <n v="9553"/>
    <n v="127"/>
    <n v="229"/>
    <d v="2022-07-11T00:00:00"/>
    <m/>
    <m/>
    <m/>
    <m/>
    <m/>
    <m/>
    <m/>
    <m/>
    <m/>
    <m/>
    <m/>
    <m/>
    <m/>
    <m/>
    <m/>
    <m/>
    <m/>
    <m/>
    <m/>
    <m/>
    <m/>
  </r>
  <r>
    <x v="0"/>
    <x v="81"/>
    <m/>
    <s v="COTIZACION"/>
    <s v="MARZO"/>
    <d v="2022-03-28T00:00:00"/>
    <s v="CO3- EDDY PACHECO"/>
    <n v="39800"/>
    <s v="OTROS REPUESTOS Y ACCESORIOS"/>
    <s v="MANTENIMIENTO Y SERVICIOS"/>
    <s v="PERCY BORIS ROJAS BILBAO"/>
    <s v="ADQ.MANTTO Y SERV. 104/2022"/>
    <d v="2022-04-05T00:00:00"/>
    <s v="ABRIL"/>
    <n v="288"/>
    <s v="BIEN"/>
    <x v="71"/>
    <n v="380524.08"/>
    <x v="0"/>
    <x v="302"/>
    <x v="39"/>
    <x v="22"/>
    <x v="22"/>
    <s v="Calidad, propuesta tecnica y costo"/>
    <s v="Por el total"/>
    <s v="12/04/2022"/>
    <d v="2022-04-12T00:00:00"/>
    <s v="14:30"/>
    <d v="1899-12-30T16:35:00"/>
    <s v="CD-126"/>
    <s v="OSCAR ZABALA SOLIZ"/>
    <s v="JOAQUIN ZAPATA LAFUENTE"/>
    <d v="2022-04-21T00:00:00"/>
    <s v="IT-MANTTO Y SERV/104-2022"/>
    <d v="2022-05-03T00:00:00"/>
    <s v="EMC-RPCD-RA-CD-126/2022"/>
    <s v="CD-126"/>
    <s v="CD-126"/>
    <n v="380524.08"/>
    <s v="CD-126"/>
    <s v="EMC-UAL-092-CD-126/2022"/>
    <s v="ATLAS COPCO BOLIVIA SA. COMPRESORES, MAQUINARIA Y SERVICIOS"/>
    <m/>
    <n v="30"/>
    <n v="45"/>
    <s v="CALENDARIO"/>
    <d v="2022-04-12T00:00:00"/>
    <m/>
    <s v="ALMACENES COLQUIRI"/>
    <m/>
    <m/>
    <s v="CLQ-22-CD-126/2022 ADQUISICION DE REPUESTOS PARA COMPRESORES ATLAS COPCO GA-500 (MODALIDAD DE CONTRATACION DIRECTA)"/>
    <s v="ADQ.MANTTO Y SERV. 104/2022"/>
    <n v="39800"/>
    <n v="1"/>
    <s v="(NS) Sensor de temperatura_x000a_Nro. de repuesto 1089 0574 70 Repuestos para compresores Atlas Copco GA-500_x000a_DETALLE DE SOLICITUD:_x000a_-_x0009_Sensores de presión y temperatura_x000a_-_x0009_Válvulas de los circuitos de aceite y aire_x000a_-_x0009_Trampas de agua_x000a_-_x0009_Filtros de aire y aceite_x000a_-_x0009_Separadores de aceite_x000a_Estos elementos para compresores Atlas Copco modelo GA-500 _x000a_CONDICIONES ADICIONALES_x000a_-_x0009_Tiempo de entrega _x000a_-_x0009_Elementos entregados en kit con o`rings y otros componentes necesarios para su instalación_x000a_-_x0009_Repuestos originales de Atlas Copco_x000a_TIEMPO DE ENTREGA ESTIMADO: 90 DIAS CALENDARIO"/>
    <s v="Piezas"/>
    <n v="4"/>
    <n v="695.74"/>
    <n v="2782.96"/>
    <n v="99.962643678160916"/>
    <n v="399.85057471264366"/>
    <n v="4"/>
    <n v="2782.96"/>
    <n v="99.962643678160916"/>
    <n v="399.85057471264366"/>
    <n v="347.87"/>
    <n v="0"/>
    <d v="2022-06-14T00:00:00"/>
    <m/>
    <s v="JUNIO"/>
    <d v="2022-06-14T00:00:00"/>
    <n v="9568"/>
    <n v="159"/>
    <n v="260"/>
    <d v="2022-07-15T00:00:00"/>
    <m/>
    <m/>
    <m/>
    <m/>
    <m/>
    <m/>
    <m/>
    <m/>
    <m/>
    <m/>
    <m/>
    <m/>
    <m/>
    <m/>
    <m/>
    <m/>
    <m/>
    <m/>
    <m/>
    <m/>
    <m/>
  </r>
  <r>
    <x v="0"/>
    <x v="81"/>
    <m/>
    <s v="COTIZACION"/>
    <s v="MARZO"/>
    <d v="2022-03-28T00:00:00"/>
    <s v="CO3- EDDY PACHECO"/>
    <n v="39800"/>
    <s v="OTROS REPUESTOS Y ACCESORIOS"/>
    <s v="MANTENIMIENTO Y SERVICIOS"/>
    <s v="PERCY BORIS ROJAS BILBAO"/>
    <s v="ADQ.MANTTO Y SERV. 104/2022"/>
    <d v="2022-04-05T00:00:00"/>
    <s v="ABRIL"/>
    <n v="288"/>
    <s v="BIEN"/>
    <x v="71"/>
    <n v="380524.08"/>
    <x v="1"/>
    <x v="303"/>
    <x v="39"/>
    <x v="22"/>
    <x v="0"/>
    <s v="Calidad, propuesta tecnica y costo"/>
    <s v="Por el total"/>
    <s v="12/04/2022"/>
    <d v="2022-04-12T00:00:00"/>
    <s v="14:30"/>
    <d v="1899-12-30T16:35:00"/>
    <s v="CD-126"/>
    <s v="OSCAR ZABALA SOLIZ"/>
    <s v="JOAQUIN ZAPATA LAFUENTE"/>
    <d v="2022-04-21T00:00:00"/>
    <s v="IT-MANTTO Y SERV/104-2022"/>
    <d v="2022-05-03T00:00:00"/>
    <s v="EMC-RPCD-RA-CD-126/2022"/>
    <s v="CD-126"/>
    <s v="CD-126"/>
    <n v="380524.08"/>
    <s v="CD-126"/>
    <s v="EMC-UAL-092-CD-126/2022"/>
    <s v="ATLAS COPCO BOLIVIA SA. COMPRESORES, MAQUINARIA Y SERVICIOS"/>
    <m/>
    <n v="30"/>
    <n v="45"/>
    <s v="CALENDARIO"/>
    <d v="2022-04-12T00:00:00"/>
    <m/>
    <s v="ALMACENES COLQUIRI"/>
    <m/>
    <m/>
    <s v="CLQ-22-CD-126/2022 ADQUISICION DE REPUESTOS PARA COMPRESORES ATLAS COPCO GA-500 (MODALIDAD DE CONTRATACION DIRECTA)"/>
    <s v="ADQ.MANTTO Y SERV. 104/2022"/>
    <n v="39800"/>
    <n v="2"/>
    <s v="Dp Transducer 1089 9625 01; Rango 0,00 … 3,00 Bar _x000a_Nro. de repuesto 1089 9625 01 "/>
    <s v="Piezas"/>
    <n v="4"/>
    <n v="5620.03"/>
    <n v="22480.12"/>
    <n v="807.47557471264361"/>
    <n v="3229.9022988505744"/>
    <n v="4"/>
    <n v="22480.12"/>
    <n v="807.47557471264361"/>
    <n v="3229.9022988505744"/>
    <n v="2810.0149999999999"/>
    <n v="0"/>
    <d v="2022-06-14T00:00:00"/>
    <m/>
    <s v="JUNIO"/>
    <d v="2022-06-14T00:00:00"/>
    <n v="9568"/>
    <n v="159"/>
    <n v="260"/>
    <d v="2022-07-15T00:00:00"/>
    <m/>
    <m/>
    <m/>
    <m/>
    <m/>
    <m/>
    <m/>
    <m/>
    <m/>
    <m/>
    <m/>
    <m/>
    <m/>
    <m/>
    <m/>
    <m/>
    <m/>
    <m/>
    <m/>
    <m/>
    <m/>
  </r>
  <r>
    <x v="0"/>
    <x v="81"/>
    <m/>
    <s v="COTIZACION"/>
    <s v="MARZO"/>
    <d v="2022-03-28T00:00:00"/>
    <s v="CO3- EDDY PACHECO"/>
    <n v="39800"/>
    <s v="OTROS REPUESTOS Y ACCESORIOS"/>
    <s v="MANTENIMIENTO Y SERVICIOS"/>
    <s v="PERCY BORIS ROJAS BILBAO"/>
    <s v="ADQ.MANTTO Y SERV. 104/2022"/>
    <d v="2022-04-05T00:00:00"/>
    <s v="ABRIL"/>
    <n v="288"/>
    <s v="BIEN"/>
    <x v="71"/>
    <n v="380524.08"/>
    <x v="2"/>
    <x v="304"/>
    <x v="34"/>
    <x v="32"/>
    <x v="0"/>
    <s v="Calidad, propuesta tecnica y costo"/>
    <s v="Por el total"/>
    <s v="12/04/2022"/>
    <d v="2022-04-12T00:00:00"/>
    <s v="14:30"/>
    <d v="1899-12-30T16:35:00"/>
    <s v="CD-126"/>
    <s v="OSCAR ZABALA SOLIZ"/>
    <s v="JOAQUIN ZAPATA LAFUENTE"/>
    <d v="2022-04-21T00:00:00"/>
    <s v="IT-MANTTO Y SERV/104-2022"/>
    <d v="2022-05-03T00:00:00"/>
    <s v="EMC-RPCD-RA-CD-126/2022"/>
    <s v="CD-126"/>
    <s v="CD-126"/>
    <n v="380524.08"/>
    <s v="CD-126"/>
    <s v="EMC-UAL-092-CD-126/2022"/>
    <s v="ATLAS COPCO BOLIVIA SA. COMPRESORES, MAQUINARIA Y SERVICIOS"/>
    <m/>
    <n v="30"/>
    <n v="45"/>
    <s v="CALENDARIO"/>
    <d v="2022-04-12T00:00:00"/>
    <m/>
    <s v="ALMACENES COLQUIRI"/>
    <m/>
    <m/>
    <s v="CLQ-22-CD-126/2022 ADQUISICION DE REPUESTOS PARA COMPRESORES ATLAS COPCO GA-500 (MODALIDAD DE CONTRATACION DIRECTA)"/>
    <s v="ADQ.MANTTO Y SERV. 104/2022"/>
    <n v="39800"/>
    <n v="3"/>
    <s v="Kit de mantenimiento de 8000 hrs para compresores GA500_x000a_- Incluye_x000a_• OIS280KW oil stop valve kit_x0009_2_x000a_• GA200-315 min. press. valve kit_x0009_2     2906-0201-00_x000a_• OIS280KW Check valve kit         _x0009_2     2906-0693-00_x000a_• GA200-315 Oil separator kit   _x0009_2      _x000a_• OIS280KW unloading valve service kit 2  2906-0772-00_x000a_• O-ring                                         _x0009_2 _x000a_• Filter element                               _x0009_3_x000a_• Oil filter kit                                     _x0009_2_x000a_Nro. de repuesto 2901 9900 38 "/>
    <s v="Kit"/>
    <n v="2"/>
    <n v="103375.14"/>
    <n v="206750.28"/>
    <n v="14852.75"/>
    <n v="29705.5"/>
    <n v="2"/>
    <n v="206750.28"/>
    <n v="14852.75"/>
    <n v="29705.5"/>
    <n v="25843.785"/>
    <n v="0"/>
    <d v="2022-06-14T00:00:00"/>
    <m/>
    <s v="JUNIO"/>
    <d v="2022-06-14T00:00:00"/>
    <n v="9568"/>
    <n v="159"/>
    <n v="260"/>
    <d v="2022-07-15T00:00:00"/>
    <m/>
    <m/>
    <m/>
    <m/>
    <m/>
    <m/>
    <m/>
    <m/>
    <m/>
    <m/>
    <m/>
    <m/>
    <m/>
    <m/>
    <m/>
    <m/>
    <m/>
    <m/>
    <m/>
    <m/>
    <m/>
  </r>
  <r>
    <x v="0"/>
    <x v="81"/>
    <m/>
    <s v="COTIZACION"/>
    <s v="MARZO"/>
    <d v="2022-03-28T00:00:00"/>
    <s v="CO3- EDDY PACHECO"/>
    <n v="39800"/>
    <s v="OTROS REPUESTOS Y ACCESORIOS"/>
    <s v="MANTENIMIENTO Y SERVICIOS"/>
    <s v="PERCY BORIS ROJAS BILBAO"/>
    <s v="ADQ.MANTTO Y SERV. 104/2022"/>
    <d v="2022-04-05T00:00:00"/>
    <s v="ABRIL"/>
    <n v="288"/>
    <s v="BIEN"/>
    <x v="71"/>
    <n v="380524.08"/>
    <x v="3"/>
    <x v="305"/>
    <x v="39"/>
    <x v="22"/>
    <x v="0"/>
    <s v="Calidad, propuesta tecnica y costo"/>
    <s v="Por el total"/>
    <s v="12/04/2022"/>
    <d v="2022-04-12T00:00:00"/>
    <s v="14:30"/>
    <d v="1899-12-30T16:35:00"/>
    <s v="CD-126"/>
    <s v="OSCAR ZABALA SOLIZ"/>
    <s v="JOAQUIN ZAPATA LAFUENTE"/>
    <d v="2022-04-21T00:00:00"/>
    <s v="IT-MANTTO Y SERV/104-2022"/>
    <d v="2022-05-03T00:00:00"/>
    <s v="EMC-RPCD-RA-CD-126/2022"/>
    <s v="CD-126"/>
    <s v="CD-126"/>
    <n v="380524.08"/>
    <s v="CD-126"/>
    <s v="EMC-UAL-092-CD-126/2022"/>
    <s v="ATLAS COPCO BOLIVIA SA. COMPRESORES, MAQUINARIA Y SERVICIOS"/>
    <m/>
    <n v="30"/>
    <n v="45"/>
    <s v="CALENDARIO"/>
    <d v="2022-04-12T00:00:00"/>
    <m/>
    <s v="ALMACENES COLQUIRI"/>
    <m/>
    <m/>
    <s v="CLQ-22-CD-126/2022 ADQUISICION DE REPUESTOS PARA COMPRESORES ATLAS COPCO GA-500 (MODALIDAD DE CONTRATACION DIRECTA)"/>
    <s v="ADQ.MANTTO Y SERV. 104/2022"/>
    <n v="39800"/>
    <n v="4"/>
    <s v="Sensor de presión 1089 9625 13; Rango -1 … 0,17 Bar_x000a_Nro. de repuesto 1089 9625 13 "/>
    <s v="Piezas"/>
    <n v="4"/>
    <n v="3147.28"/>
    <n v="12589.12"/>
    <n v="452.19540229885058"/>
    <n v="1808.7816091954023"/>
    <n v="4"/>
    <n v="12589.12"/>
    <n v="452.19540229885058"/>
    <n v="1808.7816091954023"/>
    <n v="1573.64"/>
    <n v="0"/>
    <d v="2022-06-14T00:00:00"/>
    <m/>
    <s v="JUNIO"/>
    <d v="2022-06-14T00:00:00"/>
    <n v="9568"/>
    <n v="159"/>
    <n v="260"/>
    <d v="2022-07-15T00:00:00"/>
    <m/>
    <m/>
    <m/>
    <m/>
    <m/>
    <m/>
    <m/>
    <m/>
    <m/>
    <m/>
    <m/>
    <m/>
    <m/>
    <m/>
    <m/>
    <m/>
    <m/>
    <m/>
    <m/>
    <m/>
    <m/>
  </r>
  <r>
    <x v="0"/>
    <x v="81"/>
    <m/>
    <s v="COTIZACION"/>
    <s v="MARZO"/>
    <d v="2022-03-28T00:00:00"/>
    <s v="CO3- EDDY PACHECO"/>
    <n v="39800"/>
    <s v="OTROS REPUESTOS Y ACCESORIOS"/>
    <s v="MANTENIMIENTO Y SERVICIOS"/>
    <s v="PERCY BORIS ROJAS BILBAO"/>
    <s v="ADQ.MANTTO Y SERV. 104/2022"/>
    <d v="2022-04-05T00:00:00"/>
    <s v="ABRIL"/>
    <n v="288"/>
    <s v="BIEN"/>
    <x v="71"/>
    <n v="380524.08"/>
    <x v="4"/>
    <x v="306"/>
    <x v="39"/>
    <x v="32"/>
    <x v="0"/>
    <s v="Calidad, propuesta tecnica y costo"/>
    <s v="Por el total"/>
    <s v="12/04/2022"/>
    <d v="2022-04-12T00:00:00"/>
    <s v="14:30"/>
    <d v="1899-12-30T16:35:00"/>
    <s v="CD-126"/>
    <s v="OSCAR ZABALA SOLIZ"/>
    <s v="JOAQUIN ZAPATA LAFUENTE"/>
    <d v="2022-04-21T00:00:00"/>
    <s v="IT-MANTTO Y SERV/104-2022"/>
    <d v="2022-05-03T00:00:00"/>
    <s v="EMC-RPCD-RA-CD-126/2022"/>
    <s v="CD-126"/>
    <s v="CD-126"/>
    <n v="380524.08"/>
    <s v="CD-126"/>
    <s v="EMC-UAL-092-CD-126/2022"/>
    <s v="ATLAS COPCO BOLIVIA SA. COMPRESORES, MAQUINARIA Y SERVICIOS"/>
    <m/>
    <n v="30"/>
    <n v="45"/>
    <s v="CALENDARIO"/>
    <d v="2022-04-12T00:00:00"/>
    <m/>
    <s v="ALMACENES COLQUIRI"/>
    <m/>
    <m/>
    <s v="CLQ-22-CD-126/2022 ADQUISICION DE REPUESTOS PARA COMPRESORES ATLAS COPCO GA-500 (MODALIDAD DE CONTRATACION DIRECTA)"/>
    <s v="ADQ.MANTTO Y SERV. 104/2022"/>
    <n v="39800"/>
    <n v="5"/>
    <s v="Separador de aceite para compresor Atlas Copco GA-500_x000a_Nro. de repuesto 2906 0753 00 "/>
    <s v="Kit"/>
    <n v="4"/>
    <n v="25601.46"/>
    <n v="102405.84"/>
    <n v="3678.3706896551721"/>
    <n v="14713.482758620688"/>
    <n v="4"/>
    <n v="102405.84"/>
    <n v="3678.3706896551721"/>
    <n v="14713.482758620688"/>
    <n v="12800.73"/>
    <n v="0"/>
    <d v="2022-06-14T00:00:00"/>
    <m/>
    <s v="JUNIO"/>
    <d v="2022-06-14T00:00:00"/>
    <n v="9568"/>
    <n v="159"/>
    <n v="260"/>
    <d v="2022-07-15T00:00:00"/>
    <m/>
    <m/>
    <m/>
    <m/>
    <m/>
    <m/>
    <m/>
    <m/>
    <m/>
    <m/>
    <m/>
    <m/>
    <m/>
    <m/>
    <m/>
    <m/>
    <m/>
    <m/>
    <m/>
    <m/>
    <m/>
  </r>
  <r>
    <x v="0"/>
    <x v="81"/>
    <m/>
    <s v="COTIZACION"/>
    <s v="MARZO"/>
    <d v="2022-03-28T00:00:00"/>
    <s v="CO3- EDDY PACHECO"/>
    <n v="39800"/>
    <s v="OTROS REPUESTOS Y ACCESORIOS"/>
    <s v="MANTENIMIENTO Y SERVICIOS"/>
    <s v="PERCY BORIS ROJAS BILBAO"/>
    <s v="ADQ.MANTTO Y SERV. 104/2022"/>
    <d v="2022-04-05T00:00:00"/>
    <s v="ABRIL"/>
    <n v="288"/>
    <s v="BIEN"/>
    <x v="71"/>
    <n v="380524.08"/>
    <x v="5"/>
    <x v="307"/>
    <x v="53"/>
    <x v="22"/>
    <x v="0"/>
    <s v="Calidad, propuesta tecnica y costo"/>
    <s v="Por el total"/>
    <s v="12/04/2022"/>
    <d v="2022-04-12T00:00:00"/>
    <s v="14:30"/>
    <d v="1899-12-30T16:35:00"/>
    <s v="CD-126"/>
    <s v="OSCAR ZABALA SOLIZ"/>
    <s v="JOAQUIN ZAPATA LAFUENTE"/>
    <d v="2022-04-21T00:00:00"/>
    <s v="IT-MANTTO Y SERV/104-2022"/>
    <d v="2022-05-03T00:00:00"/>
    <s v="EMC-RPCD-RA-CD-126/2022"/>
    <s v="CD-126"/>
    <s v="CD-126"/>
    <n v="380524.08"/>
    <s v="CD-126"/>
    <s v="EMC-UAL-092-CD-126/2022"/>
    <s v="ATLAS COPCO BOLIVIA SA. COMPRESORES, MAQUINARIA Y SERVICIOS"/>
    <m/>
    <n v="30"/>
    <n v="45"/>
    <s v="CALENDARIO"/>
    <d v="2022-04-12T00:00:00"/>
    <m/>
    <s v="ALMACENES COLQUIRI"/>
    <m/>
    <m/>
    <s v="CLQ-22-CD-126/2022 ADQUISICION DE REPUESTOS PARA COMPRESORES ATLAS COPCO GA-500 (MODALIDAD DE CONTRATACION DIRECTA)"/>
    <s v="ADQ.MANTTO Y SERV. 104/2022"/>
    <n v="39800"/>
    <n v="6"/>
    <s v="Válvula termostática 1202 5869 03_x000a_Nro. de repuesto 1202 5869 03 "/>
    <s v="Piezas"/>
    <n v="6"/>
    <n v="5585.96"/>
    <n v="33515.760000000002"/>
    <n v="802.580459770115"/>
    <n v="4815.4827586206902"/>
    <n v="6"/>
    <n v="33515.760000000002"/>
    <n v="802.580459770115"/>
    <n v="4815.4827586206902"/>
    <n v="4189.47"/>
    <n v="0"/>
    <d v="2022-06-14T00:00:00"/>
    <m/>
    <s v="JUNIO"/>
    <d v="2022-06-14T00:00:00"/>
    <n v="9568"/>
    <n v="159"/>
    <n v="260"/>
    <d v="2022-07-15T00:00:00"/>
    <m/>
    <m/>
    <m/>
    <m/>
    <m/>
    <m/>
    <m/>
    <m/>
    <m/>
    <m/>
    <m/>
    <m/>
    <m/>
    <m/>
    <m/>
    <m/>
    <m/>
    <m/>
    <m/>
    <m/>
    <m/>
  </r>
  <r>
    <x v="0"/>
    <x v="82"/>
    <m/>
    <s v="COTIZACION"/>
    <s v="ABRIL"/>
    <d v="2022-04-05T00:00:00"/>
    <s v="CO3- EDDY PACHECO"/>
    <n v="39800"/>
    <s v="OTROS REPUESTOS Y ACCESORIOS"/>
    <s v="MANTENIMIENTO Y SERVICIOS"/>
    <s v="PERCY BORIS ROJAS BILBAO"/>
    <s v="ADQ.MANTTO Y SERV. 049/2022"/>
    <d v="2022-04-07T00:00:00"/>
    <s v="ABRIL"/>
    <n v="315"/>
    <s v="BIEN"/>
    <x v="72"/>
    <n v="27300"/>
    <x v="0"/>
    <x v="308"/>
    <x v="39"/>
    <x v="8"/>
    <x v="0"/>
    <s v="Calidad, propuesta tecnica y costo"/>
    <s v="POR ITEM"/>
    <s v="13/04/2022"/>
    <d v="2022-04-13T00:00:00"/>
    <s v="14:30"/>
    <d v="1899-12-30T17:48:00"/>
    <s v="CD-139A"/>
    <s v="MARTÍN FERNANDO MOSCOSO CESPEDES "/>
    <s v="FRANZ LOZANO MARZA"/>
    <d v="2022-04-15T00:00:00"/>
    <s v="IT. ADQ. MANTTO Y SERV. 07/2022"/>
    <d v="2022-04-15T00:00:00"/>
    <s v="EMC-RPCD-RA-CD-139/2022"/>
    <s v="CD-139A"/>
    <s v="CD-139A"/>
    <n v="27300"/>
    <s v="CD-139A"/>
    <m/>
    <s v="FINI LAGER SA"/>
    <d v="2022-08-03T00:00:00"/>
    <n v="30"/>
    <n v="3"/>
    <s v="CALENDARIO"/>
    <d v="2022-04-13T00:00:00"/>
    <m/>
    <s v="ALMACENES COLQUIRI"/>
    <m/>
    <m/>
    <s v="CLQ-22-CD-139/2022 ADQUISICION DE RODAMIENTOS PARA LOCOMOTORA IMIN Y SCOOPTRAM HST1 DE LA EMPRESA MINERA COLQUIRI (MODALIDAD DE CONTRATACION DIRECTA)"/>
    <s v="ADQ.MANTTO Y SERV. 049/2022"/>
    <n v="39800"/>
    <n v="1"/>
    <s v="Rodamiento de rodillos a rotula 23218 CC/W33_x000a_SKF/EUROPA/ASIA "/>
    <s v="pza."/>
    <n v="4"/>
    <n v="814"/>
    <n v="3256"/>
    <n v="116.95402298850574"/>
    <n v="467.81609195402297"/>
    <m/>
    <n v="0"/>
    <n v="116.95402298850574"/>
    <n v="0"/>
    <n v="0"/>
    <n v="4"/>
    <m/>
    <m/>
    <m/>
    <m/>
    <m/>
    <m/>
    <m/>
    <m/>
    <m/>
    <m/>
    <m/>
    <m/>
    <m/>
    <m/>
    <m/>
    <m/>
    <m/>
    <m/>
    <m/>
    <m/>
    <m/>
    <m/>
    <m/>
    <m/>
    <m/>
    <m/>
    <m/>
    <m/>
    <m/>
  </r>
  <r>
    <x v="0"/>
    <x v="82"/>
    <m/>
    <s v="COTIZACION"/>
    <s v="ABRIL"/>
    <d v="2022-04-05T00:00:00"/>
    <s v="CO3- EDDY PACHECO"/>
    <n v="39800"/>
    <s v="OTROS REPUESTOS Y ACCESORIOS"/>
    <s v="MANTENIMIENTO Y SERVICIOS"/>
    <s v="PERCY BORIS ROJAS BILBAO"/>
    <s v="ADQ.MANTTO Y SERV. 049/2022"/>
    <d v="2022-04-07T00:00:00"/>
    <s v="ABRIL"/>
    <n v="315"/>
    <s v="BIEN"/>
    <x v="72"/>
    <n v="27300"/>
    <x v="1"/>
    <x v="309"/>
    <x v="34"/>
    <x v="8"/>
    <x v="0"/>
    <s v="Calidad, propuesta tecnica y costo"/>
    <s v="POR ITEM"/>
    <s v="13/04/2022"/>
    <d v="2022-04-13T00:00:00"/>
    <s v="14:30"/>
    <d v="1899-12-30T17:48:00"/>
    <s v="CD-139B"/>
    <s v="MARTÍN FERNANDO MOSCOSO CESPEDES "/>
    <s v="FRANZ LOZANO MARZA"/>
    <d v="2022-04-15T00:00:00"/>
    <s v="IT. ADQ. MANTTO Y SERV. 07/2022"/>
    <d v="2022-04-15T00:00:00"/>
    <s v="EMC-RPCD-RA-CD-139/2022"/>
    <s v="CD-139"/>
    <s v="CD-139B"/>
    <n v="27300"/>
    <s v="CD-139"/>
    <m/>
    <s v="MARTHA JEANNETTE GUEVARA ROJAS DE GONZALES-&quot;M.G.R.&quot;"/>
    <d v="2022-08-03T00:00:00"/>
    <n v="30"/>
    <n v="3"/>
    <s v="CALENDARIO"/>
    <d v="2022-04-12T00:00:00"/>
    <m/>
    <s v="ALMACENES COLQUIRI"/>
    <m/>
    <m/>
    <s v="CLQ-22-CD-139/2022 ADQUISICION DE RODAMIENTOS PARA LOCOMOTORA IMIN Y SCOOPTRAM HST1 DE LA EMPRESA MINERA COLQUIRI (MODALIDAD DE CONTRATACION DIRECTA)"/>
    <s v="ADQ.MANTTO Y SERV. 049/2022"/>
    <n v="39800"/>
    <n v="2"/>
    <s v="Rodamiento rígido de bolas 6216_x000a_FAG/USA "/>
    <s v="pza."/>
    <n v="2"/>
    <n v="850"/>
    <n v="1700"/>
    <n v="122.1264367816092"/>
    <n v="244.2528735632184"/>
    <m/>
    <n v="0"/>
    <n v="122.1264367816092"/>
    <n v="0"/>
    <n v="0"/>
    <n v="2"/>
    <m/>
    <m/>
    <m/>
    <m/>
    <m/>
    <m/>
    <m/>
    <m/>
    <m/>
    <m/>
    <m/>
    <m/>
    <m/>
    <m/>
    <m/>
    <m/>
    <m/>
    <m/>
    <m/>
    <m/>
    <m/>
    <m/>
    <m/>
    <m/>
    <m/>
    <m/>
    <m/>
    <m/>
    <m/>
  </r>
  <r>
    <x v="0"/>
    <x v="82"/>
    <m/>
    <s v="COTIZACION"/>
    <s v="ABRIL"/>
    <d v="2022-04-05T00:00:00"/>
    <s v="CO3- EDDY PACHECO"/>
    <n v="39800"/>
    <s v="OTROS REPUESTOS Y ACCESORIOS"/>
    <s v="MANTENIMIENTO Y SERVICIOS"/>
    <s v="PERCY BORIS ROJAS BILBAO"/>
    <s v="ADQ.MANTTO Y SERV. 049/2022"/>
    <d v="2022-04-07T00:00:00"/>
    <s v="ABRIL"/>
    <n v="315"/>
    <s v="BIEN"/>
    <x v="72"/>
    <n v="27300"/>
    <x v="2"/>
    <x v="310"/>
    <x v="39"/>
    <x v="8"/>
    <x v="0"/>
    <s v="Calidad, propuesta tecnica y costo"/>
    <s v="POR ITEM"/>
    <s v="13/04/2022"/>
    <d v="2022-04-13T00:00:00"/>
    <s v="14:30"/>
    <d v="1899-12-30T17:48:00"/>
    <s v="CD-139A"/>
    <s v="MARTÍN FERNANDO MOSCOSO CESPEDES "/>
    <s v="FRANZ LOZANO MARZA"/>
    <d v="2022-04-15T00:00:00"/>
    <s v="IT. ADQ. MANTTO Y SERV. 07/2022"/>
    <d v="2022-04-15T00:00:00"/>
    <s v="EMC-RPCD-RA-CD-139/2022"/>
    <s v="CD-139A"/>
    <s v="CD-139A"/>
    <n v="27300"/>
    <s v="CD-139A"/>
    <m/>
    <s v="FINI LAGER SA"/>
    <d v="2022-08-03T00:00:00"/>
    <n v="30"/>
    <n v="3"/>
    <s v="CALENDARIO"/>
    <d v="2022-04-13T00:00:00"/>
    <m/>
    <s v="ALMACENES COLQUIRI"/>
    <m/>
    <m/>
    <s v="CLQ-22-CD-139/2022 ADQUISICION DE RODAMIENTOS PARA LOCOMOTORA IMIN Y SCOOPTRAM HST1 DE LA EMPRESA MINERA COLQUIRI (MODALIDAD DE CONTRATACION DIRECTA)"/>
    <s v="ADQ.MANTTO Y SERV. 049/2022"/>
    <n v="39800"/>
    <n v="3"/>
    <s v="Rodamiento de rodillo a rotula 22218_x000a_SKF/EUROPA/ASIA "/>
    <s v="pza."/>
    <n v="4"/>
    <n v="1188.95"/>
    <n v="4755.8"/>
    <n v="170.82614942528735"/>
    <n v="683.30459770114942"/>
    <m/>
    <n v="0"/>
    <n v="170.82614942528735"/>
    <n v="0"/>
    <n v="0"/>
    <n v="4"/>
    <m/>
    <m/>
    <m/>
    <m/>
    <m/>
    <m/>
    <m/>
    <m/>
    <m/>
    <m/>
    <m/>
    <m/>
    <m/>
    <m/>
    <m/>
    <m/>
    <m/>
    <m/>
    <m/>
    <m/>
    <m/>
    <m/>
    <m/>
    <m/>
    <m/>
    <m/>
    <m/>
    <m/>
    <m/>
  </r>
  <r>
    <x v="0"/>
    <x v="83"/>
    <m/>
    <s v="COTIZACION"/>
    <s v="ABRIL"/>
    <d v="2022-04-06T00:00:00"/>
    <s v="CO3- EDDY PACHECO"/>
    <n v="39700"/>
    <s v="MATERIAL ELECTRICO"/>
    <s v="MANTENIMIENTO Y SERVICIOS"/>
    <s v="PERCY BORIS ROJAS BILBAO"/>
    <s v="ADQ.MANTTO Y SERV. 051/2022"/>
    <d v="2022-04-12T00:00:00"/>
    <s v="ABRIL"/>
    <n v="4"/>
    <s v="BIEN"/>
    <x v="73"/>
    <n v="39978"/>
    <x v="0"/>
    <x v="311"/>
    <x v="97"/>
    <x v="8"/>
    <x v="0"/>
    <s v="Calidad, propuesta tecnica y costo"/>
    <s v="Por el total"/>
    <s v="20/04/2022"/>
    <d v="2022-04-25T00:00:00"/>
    <s v="14:30"/>
    <d v="1899-12-30T11:50:00"/>
    <s v="CD-143"/>
    <s v="JAQUELINE DURAN COSSIO"/>
    <s v="OSCAR MIRANDA ROMERO"/>
    <d v="2022-04-26T00:00:00"/>
    <s v="I.T.ADQ.MANTTO Y SERV. 09/2022"/>
    <d v="2022-05-05T00:00:00"/>
    <s v="EMC-RPCD-RA-CD-143/2022"/>
    <s v="CD-143"/>
    <s v="CD-143"/>
    <n v="36805"/>
    <s v="CD-143"/>
    <m/>
    <s v="ELECTRORED BOLIVIA SRL"/>
    <d v="2022-05-16T00:00:00"/>
    <n v="30"/>
    <n v="15"/>
    <s v="CALENDARIO"/>
    <d v="2022-04-19T00:00:00"/>
    <m/>
    <s v="ALMACENES COLQUIRI"/>
    <m/>
    <m/>
    <s v="CLQ-22-CD-143/2022 ADQUISICION DE FUENTE DE ALIMENTACION PARA LOCOMOTORAS MINA DE LA EMPRESA MINERA COLQUIRI (MODALIDAD DE CONTRATACION DIRECTA)"/>
    <s v="ADQ.MANTTO Y SERV. 051/2022"/>
    <n v="39700"/>
    <n v="1"/>
    <s v="FUENTE DE ALIMENTACION RIEL DIN FINDER ENTRADA 110-240 VAC/VDC, SALIDA 10A 240W 24VDC 782E12302415_x000a_GARANTIA: 1 AÑO_x000a_FINDER/ITALIA "/>
    <s v="pza."/>
    <n v="17"/>
    <n v="2165"/>
    <n v="36805"/>
    <n v="311.06321839080459"/>
    <n v="5288.0747126436781"/>
    <n v="17"/>
    <n v="36805"/>
    <n v="311.06321839080459"/>
    <n v="5288.0747126436781"/>
    <n v="4600.625"/>
    <n v="0"/>
    <d v="2022-05-25T00:00:00"/>
    <m/>
    <s v="MAYO"/>
    <d v="2022-05-25T00:00:00"/>
    <n v="9528"/>
    <n v="600004274"/>
    <n v="183"/>
    <d v="2022-06-06T00:00:00"/>
    <m/>
    <m/>
    <m/>
    <m/>
    <m/>
    <m/>
    <m/>
    <m/>
    <m/>
    <m/>
    <m/>
    <m/>
    <m/>
    <m/>
    <m/>
    <m/>
    <m/>
    <m/>
    <m/>
    <m/>
    <m/>
  </r>
  <r>
    <x v="0"/>
    <x v="84"/>
    <m/>
    <s v="COTIZACION"/>
    <s v="ABRIL"/>
    <d v="2022-04-06T00:00:00"/>
    <s v="CO3- EDDY PACHECO"/>
    <n v="39800"/>
    <s v="OTROS REPUESTOS Y ACCESORIOS"/>
    <s v="MANTENIMIENTO Y SERVICIOS"/>
    <s v="PERCY BORIS ROJAS BILBAO"/>
    <s v="ADQ.MANTTO Y SERV. 050/2022"/>
    <d v="2022-04-12T00:00:00"/>
    <s v="ABRIL"/>
    <n v="5"/>
    <s v="BIEN"/>
    <x v="74"/>
    <n v="140800"/>
    <x v="0"/>
    <x v="312"/>
    <x v="15"/>
    <x v="33"/>
    <x v="23"/>
    <s v="Calidad, propuesta tecnica y costo"/>
    <s v="POR ITEM"/>
    <s v="14/09/2022"/>
    <d v="2022-09-15T00:00:00"/>
    <s v="14:30"/>
    <d v="1899-12-30T17:40:00"/>
    <s v="CD-144"/>
    <s v="JAQUELINE DURAN COSSIO"/>
    <s v="OSCAR MIRANDA ROMERO"/>
    <d v="2022-09-19T00:00:00"/>
    <s v="I.T.ADQ.MANTTO Y SERV. 113/2022"/>
    <d v="2022-09-29T00:00:00"/>
    <s v="EMC-RPCD-RA-CD-144/2022"/>
    <s v="CD-144"/>
    <s v="CD-144"/>
    <n v="135700"/>
    <s v="CD-144"/>
    <m/>
    <s v="TATIANA CAMARA MARCA-TECSERMIN"/>
    <m/>
    <n v="30"/>
    <m/>
    <m/>
    <m/>
    <m/>
    <s v="ALMACENES COLQUIRI"/>
    <m/>
    <m/>
    <s v="CLQ-22-CD-144/2022 ADQUISICION DE BOBINAS DE CAMPO PARA LOCOMOTORAS RUSA, RUMANO Y SIEMENS DE LA EMPRESA MINERA COLQUIRI (MODALIDAD DE CONTRATACION DIRECTA)"/>
    <s v="ADQ.MANTTO Y SERV. 050/2022"/>
    <n v="39800"/>
    <n v="1"/>
    <s v="Bobinas de campo para motor de locomotora RUSA 7TN (principales y auxiliares) CONDICIONES TECNICAS_x000a_LOCOMOTORA RUSO DE 7TN_x000a_DATOS TECNICOS_x000a_Motor locomotora RUSO de 7Tn._x000a_Potencia: 25 KW_x000a_Tensión: 250 VDC_x000a_Corriente: 107.6 A_x000a_Velocidad de rotación: 1500 rpm_x000a_Aislación: Clase H (180 °C) ± 15%_x000a_BOBINAS DE CAMPO PARA MOTOR LOCOMOTORA RUSO 7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LOCOMOTORA RUMANO DE 8TN_x000a_DATOS TECNICOS_x000a_Inducido locomotora RUMANO de 8TN._x000a_Potencia: 25 KW_x000a_Tensión: 250 VDC_x000a_Corriente nominal: 46.4 A_x000a_Corriente máxima: 230 A_x000a_Velocidad de rotación: 630 rpm_x000a_Velocidad de rotación max: 1500 rpm_x000a_Aislación: Clase H (180 °C) ± 15%_x000a_BOBINAS DE CAMPO PARA MOTOR LOCOMOTORA RUMANO 8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LOCOMOTORA SIEMENS DE 8TN_x000a_DATOS TECNICOS_x000a_Inducido locomotora SIEMENS de 8Tn._x000a_Potencia: 20 KW_x000a_Tensión: 250 VDC_x000a_Velocidad de rotación: 1520 rpm_x000a_Aislación: Clase H (180 °C) ± 15%_x000a_BOBINAS DE CAMPO PARA MOTOR LOCOMOTORA SIEMENS 8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Plazo de entrega: 45 días calendario_x000a_Certificación: debe contar con certificación de la calidad del material utilizado._x000a_Lugar de entrega: Almacenes de la Empresa Minera Colquiri._x000a_Garantía mínima de 1 año."/>
    <s v="Jgo."/>
    <n v="1"/>
    <n v="2165"/>
    <n v="2165"/>
    <n v="311.06321839080459"/>
    <n v="311.06321839080459"/>
    <m/>
    <n v="0"/>
    <n v="311.06321839080459"/>
    <n v="0"/>
    <n v="0"/>
    <n v="1"/>
    <m/>
    <m/>
    <m/>
    <m/>
    <m/>
    <m/>
    <m/>
    <m/>
    <m/>
    <m/>
    <m/>
    <m/>
    <m/>
    <m/>
    <m/>
    <m/>
    <m/>
    <m/>
    <m/>
    <m/>
    <m/>
    <m/>
    <m/>
    <m/>
    <m/>
    <m/>
    <m/>
    <m/>
    <m/>
  </r>
  <r>
    <x v="0"/>
    <x v="84"/>
    <m/>
    <s v="COTIZACION"/>
    <s v="ABRIL"/>
    <d v="2022-04-06T00:00:00"/>
    <s v="CO3- EDDY PACHECO"/>
    <n v="39800"/>
    <s v="OTROS REPUESTOS Y ACCESORIOS"/>
    <s v="MANTENIMIENTO Y SERVICIOS"/>
    <s v="PERCY BORIS ROJAS BILBAO"/>
    <s v="ADQ.MANTTO Y SERV. 050/2022"/>
    <d v="2022-04-12T00:00:00"/>
    <s v="ABRIL"/>
    <n v="5"/>
    <s v="BIEN"/>
    <x v="74"/>
    <n v="140800"/>
    <x v="1"/>
    <x v="313"/>
    <x v="15"/>
    <x v="33"/>
    <x v="0"/>
    <s v="Calidad, propuesta tecnica y costo"/>
    <s v="POR ITEM"/>
    <s v="14/09/2022"/>
    <m/>
    <s v="14:30"/>
    <m/>
    <s v="CD-144"/>
    <s v="JAQUELINE DURAN COSSIO"/>
    <s v="OSCAR MIRANDA ROMERO"/>
    <m/>
    <m/>
    <m/>
    <m/>
    <m/>
    <m/>
    <m/>
    <m/>
    <m/>
    <m/>
    <m/>
    <n v="30"/>
    <m/>
    <m/>
    <m/>
    <m/>
    <s v="ALMACENES COLQUIRI"/>
    <m/>
    <m/>
    <s v="CLQ-22-CD-144/2022 ADQUISICION DE BOBINAS DE CAMPO PARA LOCOMOTORAS RUSA, RUMANO Y SIEMENS DE LA EMPRESA MINERA COLQUIRI (MODALIDAD DE CONTRATACION DIRECTA)"/>
    <s v="ADQ.MANTTO Y SERV. 050/2022"/>
    <n v="39800"/>
    <n v="2"/>
    <s v="Bobinas de campo para motor de locomotora RUMANO 8TN (principales y auxiliares) "/>
    <s v="Jgo."/>
    <n v="1"/>
    <n v="2165"/>
    <n v="2165"/>
    <n v="311.06321839080459"/>
    <n v="311.06321839080459"/>
    <m/>
    <n v="0"/>
    <n v="311.06321839080459"/>
    <n v="0"/>
    <n v="0"/>
    <n v="1"/>
    <m/>
    <m/>
    <m/>
    <m/>
    <m/>
    <m/>
    <m/>
    <m/>
    <m/>
    <m/>
    <m/>
    <m/>
    <m/>
    <m/>
    <m/>
    <m/>
    <m/>
    <m/>
    <m/>
    <m/>
    <m/>
    <m/>
    <m/>
    <m/>
    <m/>
    <m/>
    <m/>
    <m/>
    <m/>
  </r>
  <r>
    <x v="0"/>
    <x v="84"/>
    <m/>
    <s v="COTIZACION"/>
    <s v="ABRIL"/>
    <d v="2022-04-06T00:00:00"/>
    <s v="CO3- EDDY PACHECO"/>
    <n v="39800"/>
    <s v="OTROS REPUESTOS Y ACCESORIOS"/>
    <s v="MANTENIMIENTO Y SERVICIOS"/>
    <s v="PERCY BORIS ROJAS BILBAO"/>
    <s v="ADQ.MANTTO Y SERV. 050/2022"/>
    <d v="2022-04-12T00:00:00"/>
    <s v="ABRIL"/>
    <n v="5"/>
    <s v="BIEN"/>
    <x v="74"/>
    <n v="140800"/>
    <x v="2"/>
    <x v="314"/>
    <x v="15"/>
    <x v="33"/>
    <x v="0"/>
    <s v="Calidad, propuesta tecnica y costo"/>
    <s v="POR ITEM"/>
    <s v="14/09/2022"/>
    <m/>
    <s v="14:30"/>
    <m/>
    <s v="CD-144"/>
    <s v="JAQUELINE DURAN COSSIO"/>
    <s v="OSCAR MIRANDA ROMERO"/>
    <m/>
    <m/>
    <m/>
    <m/>
    <m/>
    <m/>
    <m/>
    <m/>
    <m/>
    <m/>
    <m/>
    <n v="30"/>
    <m/>
    <m/>
    <m/>
    <m/>
    <s v="ALMACENES COLQUIRI"/>
    <m/>
    <m/>
    <s v="CLQ-22-CD-144/2022 ADQUISICION DE BOBINAS DE CAMPO PARA LOCOMOTORAS RUSA, RUMANO Y SIEMENS DE LA EMPRESA MINERA COLQUIRI (MODALIDAD DE CONTRATACION DIRECTA)"/>
    <s v="ADQ.MANTTO Y SERV. 050/2022"/>
    <n v="39800"/>
    <n v="3"/>
    <s v="Bobinas de campo para motor de locomotora SIEMENS 8TN (principales y auxiliares) "/>
    <s v="Jgo."/>
    <n v="1"/>
    <n v="2165"/>
    <n v="2165"/>
    <n v="311.06321839080459"/>
    <n v="311.06321839080459"/>
    <m/>
    <n v="0"/>
    <n v="311.06321839080459"/>
    <n v="0"/>
    <n v="0"/>
    <n v="1"/>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0"/>
    <x v="315"/>
    <x v="36"/>
    <x v="3"/>
    <x v="24"/>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
    <s v="PINION Nº DE PARTE 6060 0064 91  / 5535 9305 00 CONDICIONES TECNICAS_x000a_REPUESTOS PARA REPARACIÓN DE EJES Y DIFERENCIALES DE SCOOPTRAM ST2G_x000a_•_x0009_Plazo de entrega: Entrega en 35 días calendario_x000a_•_x0009_Entregar ficha técnica_x000a_•_x0009_Lugar de entrega: Almacenes de la Empresa Minera Colquiri._x000a_•_x0009_Garantía: 1 año"/>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1"/>
    <x v="316"/>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2"/>
    <s v="BEARING Nº DE PARTE 5540 8322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2"/>
    <x v="317"/>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3"/>
    <s v="NUT Nº DE PARTE5 534 7454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3"/>
    <x v="318"/>
    <x v="78"/>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4"/>
    <s v="BEARING Nº DE PARTE 5541 7644 00 "/>
    <s v="PZA"/>
    <n v="20"/>
    <n v="2165"/>
    <n v="43300"/>
    <n v="311.06321839080459"/>
    <n v="6221.2643678160921"/>
    <m/>
    <n v="0"/>
    <n v="311.06321839080459"/>
    <n v="0"/>
    <n v="0"/>
    <n v="2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4"/>
    <x v="319"/>
    <x v="78"/>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5"/>
    <s v="CONE Nº DE PARTE 5541 7655 00 "/>
    <s v="PZA"/>
    <n v="20"/>
    <n v="2165"/>
    <n v="43300"/>
    <n v="311.06321839080459"/>
    <n v="6221.2643678160921"/>
    <m/>
    <n v="0"/>
    <n v="311.06321839080459"/>
    <n v="0"/>
    <n v="0"/>
    <n v="2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
    <x v="320"/>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6"/>
    <s v="CONE Nº DE PARTE 5534 0871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6"/>
    <x v="321"/>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7"/>
    <s v="BEARING Nº DE PARTE 5533 7729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7"/>
    <x v="322"/>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8"/>
    <s v="SHIM Nº DE PARTE 5534 1322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8"/>
    <x v="323"/>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9"/>
    <s v="SHIM Nº DE PARTE 5534 3893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0"/>
    <x v="324"/>
    <x v="85"/>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0"/>
    <s v="SPACER Nº DE PARTE 5533 8140 00 "/>
    <s v="PZA"/>
    <n v="16"/>
    <n v="2165"/>
    <n v="34640"/>
    <n v="311.06321839080459"/>
    <n v="4977.0114942528735"/>
    <m/>
    <n v="0"/>
    <n v="311.06321839080459"/>
    <n v="0"/>
    <n v="0"/>
    <n v="16"/>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1"/>
    <x v="325"/>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1"/>
    <s v="CUP Nº DE PARTE 5534 0873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2"/>
    <x v="326"/>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2"/>
    <s v="CONE Nº DE PARTE 5534 0872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3"/>
    <x v="327"/>
    <x v="78"/>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3"/>
    <s v="RETAINER Nº DE PARTE 5541 5293 00 "/>
    <s v="PZA"/>
    <n v="20"/>
    <n v="2165"/>
    <n v="43300"/>
    <n v="311.06321839080459"/>
    <n v="6221.2643678160921"/>
    <m/>
    <n v="0"/>
    <n v="311.06321839080459"/>
    <n v="0"/>
    <n v="0"/>
    <n v="2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4"/>
    <x v="328"/>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4"/>
    <s v="WASHER Nº DE PARTE 5541 5294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5"/>
    <x v="329"/>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5"/>
    <s v="SEAL Nº DE PARTE 5541 5295 00 "/>
    <s v="PZA"/>
    <n v="10"/>
    <n v="2165"/>
    <n v="21650"/>
    <n v="311.06321839080459"/>
    <n v="3110.632183908046"/>
    <m/>
    <n v="0"/>
    <n v="311.06321839080459"/>
    <n v="0"/>
    <n v="0"/>
    <n v="10"/>
    <m/>
    <m/>
    <m/>
    <m/>
    <m/>
    <m/>
    <m/>
    <m/>
    <m/>
    <m/>
    <m/>
    <m/>
    <m/>
    <m/>
    <m/>
    <m/>
    <m/>
    <m/>
    <m/>
    <m/>
    <m/>
    <m/>
    <m/>
    <m/>
    <m/>
    <m/>
    <m/>
    <m/>
    <m/>
  </r>
  <r>
    <x v="0"/>
    <x v="85"/>
    <m/>
    <s v="COTIZACION"/>
    <s v="ABRIL"/>
    <d v="2022-04-07T00:00:00"/>
    <s v="CO3- EDDY PACHECO"/>
    <n v="39800"/>
    <s v="OTROS REPUESTOS Y ACCESORIOS"/>
    <s v="MANTENIMIENTO Y SERVICIOS"/>
    <s v="PERCY BORIS ROJAS BILBAO"/>
    <s v="ADQ.MANTTO Y SERV. 056/2022"/>
    <d v="2022-04-12T00:00:00"/>
    <s v="ABRIL"/>
    <n v="12"/>
    <s v="BIEN"/>
    <x v="75"/>
    <n v="341420.3"/>
    <x v="56"/>
    <x v="330"/>
    <x v="36"/>
    <x v="3"/>
    <x v="0"/>
    <s v="Calidad, propuesta tecnica y costo"/>
    <s v="POR ITEM"/>
    <s v="20/04/2022"/>
    <m/>
    <s v="14:30"/>
    <m/>
    <s v="CD-150"/>
    <s v="JAQUELINE DURAN COSSIO"/>
    <s v="ARMANDO GAMARRA NAVARRO"/>
    <m/>
    <m/>
    <m/>
    <m/>
    <m/>
    <m/>
    <m/>
    <m/>
    <m/>
    <m/>
    <m/>
    <n v="30"/>
    <m/>
    <m/>
    <m/>
    <m/>
    <s v="ALMACENES COLQUIRI"/>
    <m/>
    <m/>
    <s v="CLQ-22-CD-150/2022 ADQUISICION DE REPUESTOS PARA EJES Y DIFERENCIALES DE SCOOPTRAM ST2G DE LA EMPRESA MINERA COLQUIRI (CONTRATACION DIRECTA)"/>
    <s v="ADQ.MANTTO Y SERV. 056/2022"/>
    <n v="39800"/>
    <n v="16"/>
    <s v="PINION Nº DE PARTE 5541 5296 00 "/>
    <s v="PZA"/>
    <n v="10"/>
    <n v="2165"/>
    <n v="21650"/>
    <n v="311.06321839080459"/>
    <n v="3110.632183908046"/>
    <m/>
    <n v="0"/>
    <n v="311.06321839080459"/>
    <n v="0"/>
    <n v="0"/>
    <n v="10"/>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0"/>
    <x v="331"/>
    <x v="55"/>
    <x v="3"/>
    <x v="25"/>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1"/>
    <s v="TELEFONO ANALOGICO PANASONIC KX-TS500 CONDICIONES TECNICAS_x000a_TELEFONO PARA SEÑAL ANALOGICA_x000a_•_x0009_Botón Flash/Selector de tono y pulso_x000a_•_x0009_Color Blanco_x000a_•_x0009_Líneas Telefónicas 1_x000a_•_x0009_Timbre Distintivo _x000a_•_x0009_Marcado Rápido _x000a_•_x0009_Tecla de Navegación_x000a_•_x0009_Control de Volumen del Auricular _x000a_•_x0009_Hold _x000a_•_x0009_Mutei_x000a_•_x0009_Rellamada_x000a_•_x0009_Flash _x000a_•_x0009_Pausa _x000a_•_x0009_Tono/Pulso programable_x000a_•_x0009_Montable en Pared _x000a_TELEFONO PARA SEÑAL DIGITAL_x000a_•_x0009_Alojamiento, elementos de control._x000a_•_x0009_3 teclas de función programables_x000a_•_x0009_Teclas de volumen (Altavoz / + / -)_x000a_•_x0009_Teclado con 12 teclas_x000a_•_x0009_3 LEDs rojos para señalización clave._x000a_•_x0009_Montaje en pared_x000a_•_x0009_utilizar en un entorno HiPath 3800 _x000a_TELEFONO PARA SEÑAL IP_x000a_•_x0009_LCD gráfica de 132x64 pixeles_x000a_•_x0009_Conmutador Ethernet 10/100 de dos puertos_x000a_•_x0009_Soporta PoE_x000a_•_x0009_Hasta 1 cuenta SIP_x000a_•_x0009_Soporte para audífono_x000a_•_x0009_Montable en pared_x000a_•_x0009_Opciones de aprovisionamiento_x000a_•_x0009_simples, flexibles y seguras_x000a__x000a_Plazo de entrega: 45 días calendario_x000a_Manuales; debe contar con sus fichas técnicas_x000a_Remitir la ficha técnica de los teléfonos propuestos._x000a_Lugar de entrega: Almacenes de la Empresa Minera Colquiri._x000a_Garantía: 1 año"/>
    <s v="PZA"/>
    <n v="40"/>
    <n v="2165"/>
    <n v="86600"/>
    <n v="311.06321839080459"/>
    <n v="12442.528735632184"/>
    <m/>
    <n v="0"/>
    <n v="311.06321839080459"/>
    <n v="0"/>
    <n v="0"/>
    <n v="40"/>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1"/>
    <x v="332"/>
    <x v="21"/>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2"/>
    <s v="TELEFONO ANALOGICO PANASONIC KX-T7705X "/>
    <s v="PZA"/>
    <n v="5"/>
    <n v="2165"/>
    <n v="10825"/>
    <n v="311.06321839080459"/>
    <n v="1555.316091954023"/>
    <m/>
    <n v="0"/>
    <n v="311.06321839080459"/>
    <n v="0"/>
    <n v="0"/>
    <n v="5"/>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2"/>
    <x v="333"/>
    <x v="58"/>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3"/>
    <s v="TELEFONO DIGITAL ATOS SIEMENS/UNIFY OPENSTAGE 15T "/>
    <s v="PZA"/>
    <n v="8"/>
    <n v="2165"/>
    <n v="17320"/>
    <n v="311.06321839080459"/>
    <n v="2488.5057471264367"/>
    <m/>
    <n v="0"/>
    <n v="311.06321839080459"/>
    <n v="0"/>
    <n v="0"/>
    <n v="8"/>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3"/>
    <x v="334"/>
    <x v="39"/>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4"/>
    <s v="TELEFONO DIGITAL ATOS SIEMENS/UNIFY DESK PHONE CP600 "/>
    <s v="PZA"/>
    <n v="4"/>
    <n v="2165"/>
    <n v="8660"/>
    <n v="311.06321839080459"/>
    <n v="1244.2528735632184"/>
    <m/>
    <n v="0"/>
    <n v="311.06321839080459"/>
    <n v="0"/>
    <n v="0"/>
    <n v="4"/>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4"/>
    <x v="335"/>
    <x v="53"/>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5"/>
    <s v="TELEFONO IP SIEMENS/UNIFY OPENSTAGE 20HFA "/>
    <s v="PZA"/>
    <n v="6"/>
    <n v="2165"/>
    <n v="12990"/>
    <n v="311.06321839080459"/>
    <n v="1866.3793103448277"/>
    <m/>
    <n v="0"/>
    <n v="311.06321839080459"/>
    <n v="0"/>
    <n v="0"/>
    <n v="6"/>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5"/>
    <x v="336"/>
    <x v="58"/>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6"/>
    <s v="TELEFONO IP YEALINK T19E2 "/>
    <s v="PZA"/>
    <n v="8"/>
    <n v="2165"/>
    <n v="17320"/>
    <n v="311.06321839080459"/>
    <n v="2488.5057471264367"/>
    <m/>
    <n v="0"/>
    <n v="311.06321839080459"/>
    <n v="0"/>
    <n v="0"/>
    <n v="8"/>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6"/>
    <x v="337"/>
    <x v="36"/>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7"/>
    <s v="INYECTOR POE "/>
    <s v="PZA"/>
    <n v="10"/>
    <n v="2165"/>
    <n v="21650"/>
    <n v="311.06321839080459"/>
    <n v="3110.632183908046"/>
    <m/>
    <n v="0"/>
    <n v="311.06321839080459"/>
    <n v="0"/>
    <n v="0"/>
    <n v="10"/>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7"/>
    <x v="338"/>
    <x v="39"/>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8"/>
    <s v="TELEFONO IP GRANDSTREAM GXP1615 "/>
    <s v="PZA"/>
    <n v="4"/>
    <n v="2165"/>
    <n v="8660"/>
    <n v="311.06321839080459"/>
    <n v="1244.2528735632184"/>
    <m/>
    <n v="0"/>
    <n v="311.06321839080459"/>
    <n v="0"/>
    <n v="0"/>
    <n v="4"/>
    <m/>
    <m/>
    <m/>
    <m/>
    <m/>
    <m/>
    <m/>
    <m/>
    <m/>
    <m/>
    <m/>
    <m/>
    <m/>
    <m/>
    <m/>
    <m/>
    <m/>
    <m/>
    <m/>
    <m/>
    <m/>
    <m/>
    <m/>
    <m/>
    <m/>
    <m/>
    <m/>
    <m/>
    <m/>
  </r>
  <r>
    <x v="0"/>
    <x v="86"/>
    <m/>
    <s v="COTIZACION"/>
    <s v="ABRIL"/>
    <d v="2022-04-11T00:00:00"/>
    <s v="CO3- EDDY PACHECO"/>
    <n v="34800"/>
    <s v="HERRAMIENTAS MENORES"/>
    <s v="MANTENIMIENTO Y SERVICIOS"/>
    <s v="PERCY BORIS ROJAS BILBAO"/>
    <s v="ADQ.MANTTO Y SERV. 059/2022"/>
    <d v="2022-04-12T00:00:00"/>
    <s v="ABRIL"/>
    <n v="22"/>
    <s v="BIEN"/>
    <x v="76"/>
    <n v="33660"/>
    <x v="8"/>
    <x v="339"/>
    <x v="39"/>
    <x v="3"/>
    <x v="0"/>
    <s v="Calidad, propuesta tecnica y costo"/>
    <s v="POR ITEM"/>
    <s v="07/06/2022"/>
    <d v="2022-06-09T00:00:00"/>
    <s v="14:30"/>
    <d v="1899-12-30T09:15:00"/>
    <s v="CD-157"/>
    <s v="JAQUELINE DURAN COSSIO"/>
    <s v="OSCAR MIRANDA ROMERO"/>
    <d v="2022-06-22T00:00:00"/>
    <s v="I.T.ADQ. MANTTO Y SERV. 078/2022"/>
    <d v="2022-08-03T00:00:00"/>
    <s v="EMC-RPCD-RA-CD-157/2022"/>
    <s v="CD-157"/>
    <s v="CD-157"/>
    <n v="13670"/>
    <s v="CD-157"/>
    <m/>
    <s v="NICOLAS NESTOR QUIROGA LIMACHI-DYSNAV"/>
    <m/>
    <n v="30"/>
    <m/>
    <m/>
    <m/>
    <m/>
    <s v="ALMACENES COLQUIRI"/>
    <m/>
    <m/>
    <s v="CLQ-22-CD-157/2022 ADQUISICION DE TELEFONO FIJO ALAMBRICO DE MESA PARA INTERIOR MINA DE LA EMPRESA MINERA COLQUIRI (MODALIDAD DE CONTRATACION DIRECTA) SEGUNDA CONVOCATORIA"/>
    <s v="ADQ.MANTTO Y SERV. 059/2022"/>
    <n v="34800"/>
    <n v="9"/>
    <s v="TELEFONO IP GRANDSTREAM GXP1625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0"/>
    <x v="340"/>
    <x v="39"/>
    <x v="3"/>
    <x v="26"/>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1"/>
    <s v="RUEDA CONDICIONES TECNICAS_x000a_Material a utilizar_x000a_ITEMS: 1, 2, 3, 4, 5, 6, 8, 9, 10, 11, 12, 13 y 14 Aceros al Carbono suministrado bajo norma SAE 1045 _x000a_ITEMS: 7 Bronces Fosforados suministrado bajo norma SAE 64_x000a_La fundición y mecanizado de las piezas indicadas serán según muestra y catálogo de fabricante. _x000a_Plazo de entrega: 80 días calendario_x000a_Certificación: debe contar con certificación de la calidad del material utilizado._x000a_El trabajo debe incluir el traslado del conjunto de la transmisión y retorno a la operación de Colquiri._x000a_Los ajustes respectivos de las piezas fundidas y mecanizadas según normas,_x000a_Montaje de las piezas. _x000a_Lugar de entrega: Almacenes de la Empresa Minera Colquiri._x000a_Garantía mínima de 1 año."/>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1"/>
    <x v="341"/>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2"/>
    <s v="SOPORTE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2"/>
    <x v="342"/>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3"/>
    <s v="TAPA EXTERIOR SOPORTE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3"/>
    <x v="343"/>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4"/>
    <s v="TAPA INTERIOR SOPORTE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4"/>
    <x v="344"/>
    <x v="34"/>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5"/>
    <s v="CATALINA Z=83 "/>
    <s v="PZA"/>
    <n v="2"/>
    <n v="2165"/>
    <n v="4330"/>
    <n v="311.06321839080459"/>
    <n v="622.12643678160919"/>
    <m/>
    <n v="0"/>
    <n v="311.06321839080459"/>
    <n v="0"/>
    <n v="0"/>
    <n v="2"/>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5"/>
    <x v="345"/>
    <x v="34"/>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6"/>
    <s v="PIÑON Z=15 "/>
    <s v="PZA"/>
    <n v="2"/>
    <n v="2165"/>
    <n v="4330"/>
    <n v="311.06321839080459"/>
    <n v="622.12643678160919"/>
    <m/>
    <n v="0"/>
    <n v="311.06321839080459"/>
    <n v="0"/>
    <n v="0"/>
    <n v="2"/>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6"/>
    <x v="346"/>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7"/>
    <s v="BUJE PARTIDO DE BRONCE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7"/>
    <x v="347"/>
    <x v="34"/>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8"/>
    <s v="EJE "/>
    <s v="PZA"/>
    <n v="2"/>
    <n v="2165"/>
    <n v="4330"/>
    <n v="311.06321839080459"/>
    <n v="622.12643678160919"/>
    <m/>
    <n v="0"/>
    <n v="311.06321839080459"/>
    <n v="0"/>
    <n v="0"/>
    <n v="2"/>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8"/>
    <x v="348"/>
    <x v="34"/>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9"/>
    <s v="CHAVETA "/>
    <s v="PZA"/>
    <n v="2"/>
    <n v="2165"/>
    <n v="4330"/>
    <n v="311.06321839080459"/>
    <n v="622.12643678160919"/>
    <m/>
    <n v="0"/>
    <n v="311.06321839080459"/>
    <n v="0"/>
    <n v="0"/>
    <n v="2"/>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50"/>
    <x v="349"/>
    <x v="34"/>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10"/>
    <s v="ANILLA TOPE DE RUEDA "/>
    <s v="PZA"/>
    <n v="2"/>
    <n v="2165"/>
    <n v="4330"/>
    <n v="311.06321839080459"/>
    <n v="622.12643678160919"/>
    <m/>
    <n v="0"/>
    <n v="311.06321839080459"/>
    <n v="0"/>
    <n v="0"/>
    <n v="2"/>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51"/>
    <x v="350"/>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11"/>
    <s v="TAPA DE RUEDA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52"/>
    <x v="351"/>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12"/>
    <s v="ANILLA ESPACIADORA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53"/>
    <x v="352"/>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13"/>
    <s v="ACOPLE DE SOPORTE PERFIL ''C''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54"/>
    <x v="353"/>
    <x v="39"/>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14"/>
    <s v="ANILLA TOPE DE RODAMIENTO "/>
    <s v="PZA"/>
    <n v="4"/>
    <n v="2165"/>
    <n v="8660"/>
    <n v="311.06321839080459"/>
    <n v="1244.2528735632184"/>
    <m/>
    <n v="0"/>
    <n v="311.06321839080459"/>
    <n v="0"/>
    <n v="0"/>
    <n v="4"/>
    <m/>
    <m/>
    <m/>
    <m/>
    <m/>
    <m/>
    <m/>
    <m/>
    <m/>
    <m/>
    <m/>
    <m/>
    <m/>
    <m/>
    <m/>
    <m/>
    <m/>
    <m/>
    <m/>
    <m/>
    <m/>
    <m/>
    <m/>
    <m/>
    <m/>
    <m/>
    <m/>
    <m/>
    <m/>
  </r>
  <r>
    <x v="0"/>
    <x v="87"/>
    <m/>
    <s v="COTIZACION"/>
    <s v="ABRIL"/>
    <d v="2022-04-11T00:00:00"/>
    <s v="CO3- EDDY PACHECO"/>
    <n v="24120"/>
    <s v="MANTENIMIENTO Y REPARACION DE MAQUINARIA Y EQUIPOS"/>
    <s v="MANTENIMIENTO Y SERVICIOS"/>
    <s v="PERCY BORIS ROJAS BILBAO"/>
    <s v="ADQ.MANTTO Y SERV. 60/2022"/>
    <d v="2022-04-12T00:00:00"/>
    <s v="ABRIL"/>
    <n v="24"/>
    <s v="BIEN"/>
    <x v="77"/>
    <n v="204138"/>
    <x v="55"/>
    <x v="354"/>
    <x v="34"/>
    <x v="3"/>
    <x v="0"/>
    <s v="Calidad, propuesta tecnica y costo"/>
    <s v="POR ITEM"/>
    <s v="20/04/2022"/>
    <m/>
    <s v="14:30"/>
    <m/>
    <s v="CD-160"/>
    <s v="JAQUELINE DURAN COSSIO"/>
    <s v="OSCAR MIRANDA ROMERO"/>
    <m/>
    <m/>
    <m/>
    <m/>
    <m/>
    <m/>
    <m/>
    <m/>
    <m/>
    <m/>
    <m/>
    <n v="30"/>
    <m/>
    <m/>
    <m/>
    <m/>
    <s v="ALMACENES COLQUIRI"/>
    <m/>
    <m/>
    <s v="CLQ-22-CD-160/2022 SERVICIO DE REPARACION DEL SISTEMA DE TRANSMISION DE LA LOCOMOTORA IMIN DE 8 TN (LT-08) DE LA EMPRESA MINERA COLQUIRI (MODALIDAD DE CONTRATACION DIRECTA)"/>
    <s v="ADQ.MANTTO Y SERV. 60/2022"/>
    <n v="24120"/>
    <n v="15"/>
    <s v="MONTAJE DE TRACCION "/>
    <s v="PZA"/>
    <n v="2"/>
    <n v="2165"/>
    <n v="4330"/>
    <n v="311.06321839080459"/>
    <n v="622.12643678160919"/>
    <m/>
    <n v="0"/>
    <n v="311.06321839080459"/>
    <n v="0"/>
    <n v="0"/>
    <n v="2"/>
    <m/>
    <m/>
    <m/>
    <m/>
    <m/>
    <m/>
    <m/>
    <m/>
    <m/>
    <m/>
    <m/>
    <m/>
    <m/>
    <m/>
    <m/>
    <m/>
    <m/>
    <m/>
    <m/>
    <m/>
    <m/>
    <m/>
    <m/>
    <m/>
    <m/>
    <m/>
    <m/>
    <m/>
    <m/>
  </r>
  <r>
    <x v="0"/>
    <x v="88"/>
    <m/>
    <s v="COTIZACION"/>
    <s v="ABRIL"/>
    <d v="2022-04-11T00:00:00"/>
    <s v="CO3- EDDY PACHECO"/>
    <n v="25900"/>
    <s v="SERVICIOS MANUALES"/>
    <s v="PLANTA CONCENTRADORA"/>
    <s v="JORGE IGOR QUINTANILLA DEHNE"/>
    <s v="EMC-PCPL-048/2022"/>
    <d v="2022-04-12T00:00:00"/>
    <s v="ABRIL"/>
    <n v="19"/>
    <s v="BIEN"/>
    <x v="78"/>
    <n v="14621.16"/>
    <x v="0"/>
    <x v="355"/>
    <x v="15"/>
    <x v="3"/>
    <x v="27"/>
    <s v="PRECIO Y CALIDAD "/>
    <s v="Por el total"/>
    <s v="20/04/2022"/>
    <d v="2022-04-25T00:00:00"/>
    <s v="14:30"/>
    <d v="1899-12-30T10:30:00"/>
    <s v="CD-159"/>
    <s v="JAQUELINE DURAN COSSIO"/>
    <s v="CESAR ROCHA ZANGA"/>
    <d v="2022-04-28T00:00:00"/>
    <s v="IT-PCPL-035/2022"/>
    <d v="2022-05-05T00:00:00"/>
    <s v="EMC-RPCD-RA-CD-159/2022"/>
    <s v="CD-159"/>
    <s v="CD-159"/>
    <n v="14600"/>
    <s v="CD-159"/>
    <s v="EMC-UAL-102-CD-159/2022"/>
    <s v="SEINSAM-SERVICIOS INDUSTRIALES SAN MIGUEL - LEDY SIVIA CHOQUE CAPUMA"/>
    <m/>
    <n v="30"/>
    <n v="20"/>
    <s v="CALENDARIO"/>
    <d v="2022-04-20T00:00:00"/>
    <m/>
    <s v="ALMACENES COLQUIRI"/>
    <m/>
    <m/>
    <s v="CLQ-22-CD-159/2022 SERVICIOS MANUALES"/>
    <s v="EMC-PCPL-048/2022"/>
    <n v="25900"/>
    <n v="1"/>
    <s v="CONSTRUCCION DE PUERTA PARA AMBIENTES DEL HORNO DE SECADO DE Sn._x000a_-_x0009_Puerta de garaje de 3.950 mm x4,330 mm_x000a_-_x0009_Con un ingreso para personal. _x000a_-_x0009_Marco principal de tubería cuadrada de 80x80x1_x000a_-_x0009_Entramado perfil de 40x40x1_x000a_-_x0009_Hoja principal plancha de 1 mm_x000a_-_x0009_Canal corredizo con rodamientos_x000a_-_x0009_Incluir el montaje y funcionamiento de la puerta. METODO DE CALIFICACION_x000a_FASE I (DOCUMENTOS CUMPLE Y NO CUMPLE)_x000a_(FOTOCOPIAS)_x000a_-_x0009_Cedula de identidad del representante legal o propietario._x000a_-_x0009_Certificación de actualización de matrícula de comercio/registro FUNDEMPRESA _x000a_-_x0009_Número de identificación tributaria._x000a_NOTA. - El incumplimiento de presentación de cualquiera de los documentos mencionados se descalificará del proceso._x000a_FASE ll VALORACIÓN TÉCNICA_x000a_A) Calidad (80%) _x000a_1. Hoja de especificaciones técnicas (material, tiempo de entrega, planos) 40%_x000a_2. Certificados de calidad basados según NORMA NACIONAL_x000a_E INTERNACIONAL 20%_x000a_3. Servicio post venta 20%_x000a_FASE III_x000a_1 . Costo 20%"/>
    <s v="PZA"/>
    <n v="1"/>
    <n v="14600"/>
    <n v="14600"/>
    <n v="2097.7011494252874"/>
    <n v="2097.7011494252874"/>
    <n v="1"/>
    <n v="14600"/>
    <n v="2097.7011494252874"/>
    <n v="2097.7011494252874"/>
    <n v="1825"/>
    <n v="0"/>
    <d v="2022-07-06T00:00:00"/>
    <m/>
    <s v="JULIO"/>
    <d v="2022-07-06T00:00:00"/>
    <n v="9615"/>
    <n v="8"/>
    <n v="313"/>
    <d v="2022-08-11T00:00:00"/>
    <m/>
    <m/>
    <m/>
    <m/>
    <m/>
    <m/>
    <m/>
    <m/>
    <m/>
    <m/>
    <m/>
    <m/>
    <m/>
    <m/>
    <m/>
    <m/>
    <m/>
    <m/>
    <m/>
    <m/>
    <m/>
  </r>
  <r>
    <x v="0"/>
    <x v="89"/>
    <m/>
    <s v="COTIZACION"/>
    <s v="ABRIL"/>
    <d v="2022-04-13T00:00:00"/>
    <s v="CO3- EDDY PACHECO"/>
    <n v="34600"/>
    <s v="PRODUCTOS METÁLICOS"/>
    <s v="PLANTA CONCENTRADORA"/>
    <s v="JORGE IGOR QUINTANILLA DEHNE"/>
    <s v="EMC-PCPL-039/2022"/>
    <d v="2022-04-18T00:00:00"/>
    <s v="ABRIL"/>
    <n v="37"/>
    <s v="BIEN"/>
    <x v="79"/>
    <n v="210000"/>
    <x v="0"/>
    <x v="356"/>
    <x v="98"/>
    <x v="34"/>
    <x v="28"/>
    <s v="Calidad y costo"/>
    <s v="Por el total"/>
    <s v="29/08/2022"/>
    <m/>
    <s v="14:30"/>
    <m/>
    <s v="CD-136"/>
    <s v="MARTÍN FERNANDO MOSCOSO CESPEDES "/>
    <s v="JORGE IGOR QUINTANILLA DEHNE"/>
    <m/>
    <m/>
    <m/>
    <m/>
    <m/>
    <m/>
    <m/>
    <m/>
    <m/>
    <m/>
    <m/>
    <n v="30"/>
    <m/>
    <m/>
    <m/>
    <m/>
    <s v="ALMACENES COLQUIRI"/>
    <m/>
    <m/>
    <s v="CLQ-22-CD-136/2022 ADQUISICION DE BOLAS DE ACERO DE Ø 1.5&quot; (MODALIDAD DE CONTRATACION DIRECTA)"/>
    <s v="EMC-PCPL-039/2022"/>
    <n v="34600"/>
    <n v="1"/>
    <s v="BOLAS DE ACERO DE ø 1.5&quot; ESPECIFICACIONES TECNICAS_x000a_Las bolas de acero generalmente se realizan a altas temperaturas porque así se mejora la calidad metalúrgica y las propiedades mecánicas del acero,_x000a_La forja de las bolas de acero se realiza con temperaturas de entre los 800 y los 1000 °C. También se realiza a temperatura ambiente operación que se denomina conformado en frío._x000a_Cantidad solicitada es de: 10.000 Kg._x000a_Los potenciales proponentes deberán entregar su propuesta en sobre cerrado, también deberán enviar una muestra de la bola de acero, para poder calificar._x000a_Una vez adjudicado, al proveedor mejor calificado, deberá coordinar cada entrega parcial con la Unidad Solicitante, ya que la entrega de las bolas de acero se lo realizará a requerimiento de la Planta Concentradora según su consumo generado._x000a_METODO DE CALIFICACION_x000a_Costo_x000a_-_x0009_20% mejor costo propuesto._x000a_Calidad, la evaluación en base a la calidad es de la siguiente manera:_x000a_80%_x000a_-_x0009_Hoja de especificaciones técnicas. _x000a_-_x0009_Asistencia técnica._x000a_Mejores resultados efectuados en laboratorio metalúrgico."/>
    <s v="Kg."/>
    <n v="10000"/>
    <n v="2165"/>
    <n v="21650000"/>
    <n v="311.06321839080459"/>
    <n v="3110632.1839080462"/>
    <m/>
    <n v="0"/>
    <n v="311.06321839080459"/>
    <n v="0"/>
    <n v="0"/>
    <n v="10000"/>
    <m/>
    <m/>
    <m/>
    <m/>
    <m/>
    <m/>
    <m/>
    <m/>
    <m/>
    <m/>
    <m/>
    <m/>
    <m/>
    <m/>
    <m/>
    <m/>
    <m/>
    <m/>
    <m/>
    <m/>
    <m/>
    <m/>
    <m/>
    <m/>
    <m/>
    <m/>
    <m/>
    <m/>
    <m/>
  </r>
  <r>
    <x v="0"/>
    <x v="90"/>
    <m/>
    <s v="COTIZACION"/>
    <s v="ABRIL"/>
    <d v="2022-04-13T00:00:00"/>
    <s v="CO3- EDDY PACHECO"/>
    <n v="33300"/>
    <s v="PRENDAS DE VESTIR"/>
    <s v="SEGURIDAD INDUSTRIAL Y MEDIO AMBIENTE"/>
    <s v="DAVID B. ZAMBRANA PINTO"/>
    <s v="SIMA-053/2022"/>
    <d v="2022-04-18T00:00:00"/>
    <s v="ABRIL"/>
    <n v="44"/>
    <s v="BIEN"/>
    <x v="80"/>
    <n v="156000"/>
    <x v="0"/>
    <x v="357"/>
    <x v="99"/>
    <x v="22"/>
    <x v="29"/>
    <s v="Calidad, propuesta tecnica y costo"/>
    <s v="Por el total"/>
    <s v="25/04/2022"/>
    <d v="2022-04-26T00:00:00"/>
    <s v="14:30"/>
    <d v="1899-12-30T08:34:00"/>
    <s v="CD-177"/>
    <s v="MARTÍN FERNANDO MOSCOSO CESPEDES "/>
    <s v="DAVID B. ZAMBRANA PINTO"/>
    <d v="2022-06-08T00:00:00"/>
    <s v="SIMA-IT-112/2022"/>
    <d v="2022-06-10T00:00:00"/>
    <s v="EMC-RPCD-RA-CD-177/2022"/>
    <s v="CD-177"/>
    <s v="CD-177"/>
    <n v="147264"/>
    <s v="CD-177"/>
    <m/>
    <s v="GRUPO COMERCIAL  INDUSTRIAL SRL"/>
    <m/>
    <n v="30"/>
    <m/>
    <m/>
    <m/>
    <m/>
    <s v="ALMACENES COLQUIRI"/>
    <m/>
    <m/>
    <s v="CLQ-22-CD-177/2022 ADQUISICION DE CHALECOS BAJO LA MODALIDAD DIRECTA"/>
    <s v="SIMA-053/2022"/>
    <n v="33300"/>
    <n v="1"/>
    <s v="CHALECOS TALLA S ESPECIFICACIONES TECNICAS_x000a_1248 CHALECOS._x000a_•_x0009_DISEÑO A DEFINIR_x000a_•_x0009_COLOR A DEFINIR._x000a_•_x0009_TELA KAKY DE PRIMERA CALIDAD._x000a_•_x0009_FORRO TELA POLAR ANDINO DE PRIMERA CALIDAD._x000a_•_x0009_ENTRETELA FIBRA TERMICA UNIPIEZA DE PRIMERA CALIDAD._x000a_•_x0009_3 CAPAS DE FIBRA INTERNO DEL CHALECO._x000a_•_x0009_CIERRE TIPO TRACTOR CALIBRE NUMERO 5 DE PRIMERA CALIDAD._x000a_•_x0009_AJUSTE POSTERIOR CON HEBILLA D Y CORREA._x000a_•_x0009_TAPACIERRE CON BROCHES AHUMADOS DE PRIMERA CALIDAD._x000a_•_x0009_CINTA REFLECTIVA DE 1” DE ANCHO CON CINTA FOSFORESCENTE EN LOS COSTADOS EN DELANTERA Y ESPALDA._x000a_•_x0009_CINCO BOLSILLOS SUPERIORES A LA ALTURA DEL PECHO LADO IZQUIERDO Y DERECHO._x000a_•_x0009_DOS BOLSILLOS INFERIORES A LA ALTURA DE LA CADERA CON DOBLE INGRESO._x000a_•_x0009_CONFECCION DE ALTA RESISTENCIA CON TRIPLE COSTURA CON HILO POLIESTER DE DOS CABOS AL TONO._x000a_•_x0009_DOS LOGOS BORDADOS._x000a_•_x0009_ENTREGA EN BOLZON O MOCHILA._x000a_TALLAS. –_x000a_-_x0009_S= 104 PIEZAS._x000a_-_x0009_M= 502 PIEZAS._x000a_-_x0009_L= 513 PIEZAS._x000a_-_x0009_XL= 119 PIEZAS._x000a_-_x0009_XXL= 9 PIEZAS._x000a_-_x0009_XXXL= 1 PIEZAS._x000a_CONDICIONES ADICIONALES_x000a_•_x0009_Certificados de calidad                           _x000a_•_x0009_ Hoja de especificaciones técnicas     _x000a_•_x0009_Tiempo de Entrega  "/>
    <s v="Piezas"/>
    <n v="104"/>
    <n v="2165"/>
    <n v="225160"/>
    <n v="311.06321839080459"/>
    <n v="32350.57471264368"/>
    <m/>
    <n v="0"/>
    <n v="311.06321839080459"/>
    <n v="0"/>
    <n v="0"/>
    <n v="104"/>
    <m/>
    <m/>
    <m/>
    <m/>
    <m/>
    <m/>
    <m/>
    <m/>
    <m/>
    <m/>
    <m/>
    <m/>
    <m/>
    <m/>
    <m/>
    <m/>
    <m/>
    <m/>
    <m/>
    <m/>
    <m/>
    <m/>
    <m/>
    <m/>
    <m/>
    <m/>
    <m/>
    <m/>
    <m/>
  </r>
  <r>
    <x v="0"/>
    <x v="90"/>
    <m/>
    <s v="COTIZACION"/>
    <s v="ABRIL"/>
    <d v="2022-04-13T00:00:00"/>
    <s v="CO3- EDDY PACHECO"/>
    <n v="33300"/>
    <s v="PRENDAS DE VESTIR"/>
    <s v="SEGURIDAD INDUSTRIAL Y MEDIO AMBIENTE"/>
    <s v="DAVID B. ZAMBRANA PINTO"/>
    <s v="SIMA-053/2022"/>
    <d v="2022-04-18T00:00:00"/>
    <s v="ABRIL"/>
    <n v="44"/>
    <s v="BIEN"/>
    <x v="80"/>
    <n v="156000"/>
    <x v="1"/>
    <x v="358"/>
    <x v="100"/>
    <x v="22"/>
    <x v="0"/>
    <s v="Calidad, propuesta tecnica y costo"/>
    <s v="Por el total"/>
    <s v="25/04/2022"/>
    <d v="2022-04-26T00:00:00"/>
    <s v="14:30"/>
    <d v="1899-12-30T08:34:00"/>
    <s v="CD-177"/>
    <s v="MARTÍN FERNANDO MOSCOSO CESPEDES "/>
    <s v="DAVID B. ZAMBRANA PINTO"/>
    <d v="2022-06-08T00:00:00"/>
    <s v="SIMA-IT-112/2022"/>
    <d v="2022-06-10T00:00:00"/>
    <s v="EMC-RPCD-RA-CD-177/2022"/>
    <s v="CD-177"/>
    <s v="CD-177"/>
    <n v="147264"/>
    <s v="CD-177"/>
    <m/>
    <s v="GRUPO COMERCIAL  INDUSTRIAL SRL"/>
    <m/>
    <n v="30"/>
    <m/>
    <m/>
    <m/>
    <m/>
    <s v="ALMACENES COLQUIRI"/>
    <m/>
    <m/>
    <s v="CLQ-22-CD-177/2022 ADQUISICION DE CHALECOS BAJO LA MODALIDAD DIRECTA"/>
    <s v="SIMA-053/2022"/>
    <n v="33300"/>
    <n v="2"/>
    <s v="CHALECOS TALLA M "/>
    <s v="Piezas"/>
    <n v="502"/>
    <n v="2165"/>
    <n v="1086830"/>
    <n v="311.06321839080459"/>
    <n v="156153.7356321839"/>
    <m/>
    <n v="0"/>
    <n v="311.06321839080459"/>
    <n v="0"/>
    <n v="0"/>
    <n v="502"/>
    <m/>
    <m/>
    <m/>
    <m/>
    <m/>
    <m/>
    <m/>
    <m/>
    <m/>
    <m/>
    <m/>
    <m/>
    <m/>
    <m/>
    <m/>
    <m/>
    <m/>
    <m/>
    <m/>
    <m/>
    <m/>
    <m/>
    <m/>
    <m/>
    <m/>
    <m/>
    <m/>
    <m/>
    <m/>
  </r>
  <r>
    <x v="0"/>
    <x v="90"/>
    <m/>
    <s v="COTIZACION"/>
    <s v="ABRIL"/>
    <d v="2022-04-13T00:00:00"/>
    <s v="CO3- EDDY PACHECO"/>
    <n v="33300"/>
    <s v="PRENDAS DE VESTIR"/>
    <s v="SEGURIDAD INDUSTRIAL Y MEDIO AMBIENTE"/>
    <s v="DAVID B. ZAMBRANA PINTO"/>
    <s v="SIMA-053/2022"/>
    <d v="2022-04-18T00:00:00"/>
    <s v="ABRIL"/>
    <n v="44"/>
    <s v="BIEN"/>
    <x v="80"/>
    <n v="156000"/>
    <x v="2"/>
    <x v="359"/>
    <x v="101"/>
    <x v="22"/>
    <x v="0"/>
    <s v="Calidad, propuesta tecnica y costo"/>
    <s v="Por el total"/>
    <s v="25/04/2022"/>
    <d v="2022-04-26T00:00:00"/>
    <s v="14:30"/>
    <d v="1899-12-30T08:34:00"/>
    <s v="CD-177"/>
    <s v="MARTÍN FERNANDO MOSCOSO CESPEDES "/>
    <s v="DAVID B. ZAMBRANA PINTO"/>
    <d v="2022-06-08T00:00:00"/>
    <s v="SIMA-IT-112/2022"/>
    <d v="2022-06-10T00:00:00"/>
    <s v="EMC-RPCD-RA-CD-177/2022"/>
    <s v="CD-177"/>
    <s v="CD-177"/>
    <n v="147264"/>
    <s v="CD-177"/>
    <m/>
    <s v="GRUPO COMERCIAL  INDUSTRIAL SRL"/>
    <m/>
    <n v="30"/>
    <m/>
    <m/>
    <m/>
    <m/>
    <s v="ALMACENES COLQUIRI"/>
    <m/>
    <m/>
    <s v="CLQ-22-CD-177/2022 ADQUISICION DE CHALECOS BAJO LA MODALIDAD DIRECTA"/>
    <s v="SIMA-053/2022"/>
    <n v="33300"/>
    <n v="3"/>
    <s v="CHALECOS TALLA L "/>
    <s v="Piezas"/>
    <n v="513"/>
    <n v="2165"/>
    <n v="1110645"/>
    <n v="311.06321839080459"/>
    <n v="159575.43103448275"/>
    <m/>
    <n v="0"/>
    <n v="311.06321839080459"/>
    <n v="0"/>
    <n v="0"/>
    <n v="513"/>
    <m/>
    <m/>
    <m/>
    <m/>
    <m/>
    <m/>
    <m/>
    <m/>
    <m/>
    <m/>
    <m/>
    <m/>
    <m/>
    <m/>
    <m/>
    <m/>
    <m/>
    <m/>
    <m/>
    <m/>
    <m/>
    <m/>
    <m/>
    <m/>
    <m/>
    <m/>
    <m/>
    <m/>
    <m/>
  </r>
  <r>
    <x v="0"/>
    <x v="90"/>
    <m/>
    <s v="COTIZACION"/>
    <s v="ABRIL"/>
    <d v="2022-04-13T00:00:00"/>
    <s v="CO3- EDDY PACHECO"/>
    <n v="33300"/>
    <s v="PRENDAS DE VESTIR"/>
    <s v="SEGURIDAD INDUSTRIAL Y MEDIO AMBIENTE"/>
    <s v="DAVID B. ZAMBRANA PINTO"/>
    <s v="SIMA-053/2022"/>
    <d v="2022-04-18T00:00:00"/>
    <s v="ABRIL"/>
    <n v="44"/>
    <s v="BIEN"/>
    <x v="80"/>
    <n v="156000"/>
    <x v="3"/>
    <x v="360"/>
    <x v="102"/>
    <x v="22"/>
    <x v="0"/>
    <s v="Calidad, propuesta tecnica y costo"/>
    <s v="Por el total"/>
    <s v="25/04/2022"/>
    <d v="2022-04-26T00:00:00"/>
    <s v="14:30"/>
    <d v="1899-12-30T08:34:00"/>
    <s v="CD-177"/>
    <s v="MARTÍN FERNANDO MOSCOSO CESPEDES "/>
    <s v="DAVID B. ZAMBRANA PINTO"/>
    <d v="2022-06-08T00:00:00"/>
    <s v="SIMA-IT-112/2022"/>
    <d v="2022-06-10T00:00:00"/>
    <s v="EMC-RPCD-RA-CD-177/2022"/>
    <s v="CD-177"/>
    <s v="CD-177"/>
    <n v="147264"/>
    <s v="CD-177"/>
    <m/>
    <s v="GRUPO COMERCIAL  INDUSTRIAL SRL"/>
    <m/>
    <n v="30"/>
    <m/>
    <m/>
    <m/>
    <m/>
    <s v="ALMACENES COLQUIRI"/>
    <m/>
    <m/>
    <s v="CLQ-22-CD-177/2022 ADQUISICION DE CHALECOS BAJO LA MODALIDAD DIRECTA"/>
    <s v="SIMA-053/2022"/>
    <n v="33300"/>
    <n v="4"/>
    <s v="CHALECOS TALLA XL "/>
    <s v="Piezas"/>
    <n v="119"/>
    <n v="2165"/>
    <n v="257635"/>
    <n v="311.06321839080459"/>
    <n v="37016.522988505749"/>
    <m/>
    <n v="0"/>
    <n v="311.06321839080459"/>
    <n v="0"/>
    <n v="0"/>
    <n v="119"/>
    <m/>
    <m/>
    <m/>
    <m/>
    <m/>
    <m/>
    <m/>
    <m/>
    <m/>
    <m/>
    <m/>
    <m/>
    <m/>
    <m/>
    <m/>
    <m/>
    <m/>
    <m/>
    <m/>
    <m/>
    <m/>
    <m/>
    <m/>
    <m/>
    <m/>
    <m/>
    <m/>
    <m/>
    <m/>
  </r>
  <r>
    <x v="0"/>
    <x v="90"/>
    <m/>
    <s v="COTIZACION"/>
    <s v="ABRIL"/>
    <d v="2022-04-13T00:00:00"/>
    <s v="CO3- EDDY PACHECO"/>
    <n v="33300"/>
    <s v="PRENDAS DE VESTIR"/>
    <s v="SEGURIDAD INDUSTRIAL Y MEDIO AMBIENTE"/>
    <s v="DAVID B. ZAMBRANA PINTO"/>
    <s v="SIMA-053/2022"/>
    <d v="2022-04-18T00:00:00"/>
    <s v="ABRIL"/>
    <n v="44"/>
    <s v="BIEN"/>
    <x v="80"/>
    <n v="156000"/>
    <x v="4"/>
    <x v="361"/>
    <x v="59"/>
    <x v="22"/>
    <x v="0"/>
    <s v="Calidad, propuesta tecnica y costo"/>
    <s v="Por el total"/>
    <s v="25/04/2022"/>
    <d v="2022-04-26T00:00:00"/>
    <s v="14:30"/>
    <d v="1899-12-30T08:34:00"/>
    <s v="CD-177"/>
    <s v="MARTÍN FERNANDO MOSCOSO CESPEDES "/>
    <s v="DAVID B. ZAMBRANA PINTO"/>
    <d v="2022-06-08T00:00:00"/>
    <s v="SIMA-IT-112/2022"/>
    <d v="2022-06-10T00:00:00"/>
    <s v="EMC-RPCD-RA-CD-177/2022"/>
    <s v="CD-177"/>
    <s v="CD-177"/>
    <n v="147264"/>
    <s v="CD-177"/>
    <m/>
    <s v="GRUPO COMERCIAL  INDUSTRIAL SRL"/>
    <m/>
    <n v="30"/>
    <m/>
    <m/>
    <m/>
    <m/>
    <s v="ALMACENES COLQUIRI"/>
    <m/>
    <m/>
    <s v="CLQ-22-CD-177/2022 ADQUISICION DE CHALECOS BAJO LA MODALIDAD DIRECTA"/>
    <s v="SIMA-053/2022"/>
    <n v="33300"/>
    <n v="5"/>
    <s v="CHALECOS TALLA XXL "/>
    <s v="Piezas"/>
    <n v="9"/>
    <n v="2165"/>
    <n v="19485"/>
    <n v="311.06321839080459"/>
    <n v="2799.5689655172414"/>
    <m/>
    <n v="0"/>
    <n v="311.06321839080459"/>
    <n v="0"/>
    <n v="0"/>
    <n v="9"/>
    <m/>
    <m/>
    <m/>
    <m/>
    <m/>
    <m/>
    <m/>
    <m/>
    <m/>
    <m/>
    <m/>
    <m/>
    <m/>
    <m/>
    <m/>
    <m/>
    <m/>
    <m/>
    <m/>
    <m/>
    <m/>
    <m/>
    <m/>
    <m/>
    <m/>
    <m/>
    <m/>
    <m/>
    <m/>
  </r>
  <r>
    <x v="0"/>
    <x v="90"/>
    <m/>
    <s v="COTIZACION"/>
    <s v="ABRIL"/>
    <d v="2022-04-13T00:00:00"/>
    <s v="CO3- EDDY PACHECO"/>
    <n v="33300"/>
    <s v="PRENDAS DE VESTIR"/>
    <s v="SEGURIDAD INDUSTRIAL Y MEDIO AMBIENTE"/>
    <s v="DAVID B. ZAMBRANA PINTO"/>
    <s v="SIMA-053/2022"/>
    <d v="2022-04-18T00:00:00"/>
    <s v="ABRIL"/>
    <n v="44"/>
    <s v="BIEN"/>
    <x v="80"/>
    <n v="156000"/>
    <x v="5"/>
    <x v="362"/>
    <x v="15"/>
    <x v="22"/>
    <x v="0"/>
    <s v="Calidad, propuesta tecnica y costo"/>
    <s v="Por el total"/>
    <s v="25/04/2022"/>
    <d v="2022-04-26T00:00:00"/>
    <s v="14:30"/>
    <d v="1899-12-30T08:34:00"/>
    <s v="CD-177"/>
    <s v="MARTÍN FERNANDO MOSCOSO CESPEDES "/>
    <s v="DAVID B. ZAMBRANA PINTO"/>
    <d v="2022-06-08T00:00:00"/>
    <s v="SIMA-IT-112/2022"/>
    <d v="2022-06-10T00:00:00"/>
    <s v="EMC-RPCD-RA-CD-177/2022"/>
    <s v="CD-177"/>
    <s v="CD-177"/>
    <n v="147264"/>
    <s v="CD-177"/>
    <m/>
    <s v="GRUPO COMERCIAL  INDUSTRIAL SRL"/>
    <m/>
    <n v="30"/>
    <m/>
    <m/>
    <m/>
    <m/>
    <s v="ALMACENES COLQUIRI"/>
    <m/>
    <m/>
    <s v="CLQ-22-CD-177/2022 ADQUISICION DE CHALECOS BAJO LA MODALIDAD DIRECTA"/>
    <s v="SIMA-053/2022"/>
    <n v="33300"/>
    <n v="6"/>
    <s v="CHALECOS TALLA XXXL "/>
    <s v="Piezas"/>
    <n v="1"/>
    <n v="2165"/>
    <n v="2165"/>
    <n v="311.06321839080459"/>
    <n v="311.06321839080459"/>
    <m/>
    <n v="0"/>
    <n v="311.06321839080459"/>
    <n v="0"/>
    <n v="0"/>
    <n v="1"/>
    <m/>
    <m/>
    <m/>
    <m/>
    <m/>
    <m/>
    <m/>
    <m/>
    <m/>
    <m/>
    <m/>
    <m/>
    <m/>
    <m/>
    <m/>
    <m/>
    <m/>
    <m/>
    <m/>
    <m/>
    <m/>
    <m/>
    <m/>
    <m/>
    <m/>
    <m/>
    <m/>
    <m/>
    <m/>
  </r>
  <r>
    <x v="0"/>
    <x v="91"/>
    <m/>
    <s v="COTIZACION"/>
    <s v="ABRIL"/>
    <d v="2022-04-12T00:00:00"/>
    <s v="CO3- EDDY PACHECO"/>
    <n v="43700"/>
    <s v="OTRAS MAQUINARIAS Y EQUIPO"/>
    <s v="MANTENIMIENTO Y SERVICIOS"/>
    <s v="PERCY BORIS ROJAS BILBAO"/>
    <s v="ADQ.MANTTO Y SERV. 063/2022"/>
    <d v="2022-04-21T00:00:00"/>
    <s v="ABRIL"/>
    <n v="27"/>
    <s v="BIEN"/>
    <x v="81"/>
    <n v="67000"/>
    <x v="0"/>
    <x v="363"/>
    <x v="36"/>
    <x v="3"/>
    <x v="30"/>
    <s v="Calidad, propuesta tecnica y costo"/>
    <s v="POR ITEM"/>
    <s v="28/04/2022"/>
    <d v="2022-05-05T00:00:00"/>
    <s v="14:30"/>
    <d v="1899-12-30T09:12:00"/>
    <s v="CD-161"/>
    <s v="OSCAR ZABALA SOLIZ"/>
    <s v="ARMANDO GAMARRA NAVARRO"/>
    <d v="2022-06-03T00:00:00"/>
    <s v="I.T.ADQ. MANTTO Y SERV. 17/2022"/>
    <d v="2022-06-14T00:00:00"/>
    <s v="EMC-RPCD-RA-CD-161/2022"/>
    <s v="CD-161"/>
    <s v="CD-161"/>
    <n v="58800"/>
    <s v="CD-161"/>
    <m/>
    <m/>
    <m/>
    <n v="30"/>
    <m/>
    <m/>
    <m/>
    <m/>
    <s v="ALMACENES COLQUIRI"/>
    <m/>
    <m/>
    <s v="CLQ-22-CD-161/2022 ADQUISICION DE EQUIPOS DE OXICORTE PARA MANTENIMIENTO DE LA EMPRESA MINERA COLQUIRI (MODALIDAD DE CONTRATACION DIRECTA)"/>
    <s v="ADQ.MANTTO Y SERV. 063/2022"/>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Manuales; debe contar con manual de operación y servicios _x000a_Lugar de entrega: Almacenes de la Empresa Minera Colquiri._x000a_Garantía mínima de 1 año."/>
    <s v="Pza"/>
    <n v="10"/>
    <n v="2165"/>
    <n v="21650"/>
    <n v="311.06321839080459"/>
    <n v="3110.632183908046"/>
    <m/>
    <n v="0"/>
    <n v="311.06321839080459"/>
    <n v="0"/>
    <n v="0"/>
    <n v="10"/>
    <m/>
    <m/>
    <m/>
    <m/>
    <m/>
    <m/>
    <m/>
    <m/>
    <m/>
    <m/>
    <m/>
    <m/>
    <m/>
    <m/>
    <m/>
    <m/>
    <m/>
    <m/>
    <m/>
    <m/>
    <m/>
    <m/>
    <m/>
    <m/>
    <m/>
    <m/>
    <m/>
    <m/>
    <m/>
  </r>
  <r>
    <x v="0"/>
    <x v="92"/>
    <m/>
    <s v="COTIZACION"/>
    <s v="ABRIL"/>
    <d v="2022-04-13T00:00:00"/>
    <s v="CO3- EDDY PACHECO"/>
    <n v="33300"/>
    <s v="PRENDAS DE VESTIR"/>
    <s v="SEGURIDAD INDUSTRIAL Y MEDIO AMBIENTE"/>
    <s v="DAVID B. ZAMBRANA PINTO"/>
    <s v="SIMA-066/2022"/>
    <d v="2022-04-21T00:00:00"/>
    <s v="ABRIL"/>
    <n v="34"/>
    <s v="BIEN"/>
    <x v="82"/>
    <n v="79980"/>
    <x v="0"/>
    <x v="364"/>
    <x v="103"/>
    <x v="22"/>
    <x v="0"/>
    <s v="Calidad, propuesta tecnica y costo"/>
    <s v="Por el total"/>
    <s v="28/04/2022"/>
    <d v="2022-05-03T00:00:00"/>
    <s v="14:30"/>
    <d v="1899-12-30T16:10:00"/>
    <s v="CD-168"/>
    <s v="OSCAR ZABALA SOLIZ"/>
    <s v="DAVID B. ZAMBRANA PINTO"/>
    <d v="2022-06-13T00:00:00"/>
    <s v="SIMA-IT-116/2022"/>
    <d v="2022-07-18T00:00:00"/>
    <s v="EMC-RPCD-RA-CD-168/2022"/>
    <s v="CD-168"/>
    <s v="CD-168"/>
    <n v="74028"/>
    <s v="CD-168"/>
    <m/>
    <s v="IMPORTADORA SHERBUC-JAQUELINE GEOVANA ARCE CLAROS"/>
    <d v="2022-07-28T00:00:00"/>
    <n v="30"/>
    <n v="2"/>
    <s v="CALENDARIO"/>
    <d v="2022-04-28T00:00:00"/>
    <m/>
    <s v="ALMACENES COLQUIRI"/>
    <m/>
    <m/>
    <s v="CLQ-22-CD-168/2022 ADQUISICION DE ROPA DE GOMA PARA PERFORACION (MODALIDAD DE CONTRATACION DIRECTA)"/>
    <s v="SIMA-066/2022"/>
    <n v="33300"/>
    <n v="1"/>
    <s v="CASACA IMPERMEABLE (TALLA 40) "/>
    <s v="Piezas"/>
    <n v="65"/>
    <n v="199"/>
    <n v="12935"/>
    <n v="28.591954022988507"/>
    <n v="1858.4770114942528"/>
    <m/>
    <n v="0"/>
    <n v="28.591954022988507"/>
    <n v="0"/>
    <n v="0"/>
    <n v="65"/>
    <m/>
    <m/>
    <m/>
    <m/>
    <m/>
    <m/>
    <m/>
    <m/>
    <m/>
    <m/>
    <m/>
    <m/>
    <m/>
    <m/>
    <m/>
    <m/>
    <m/>
    <m/>
    <m/>
    <m/>
    <m/>
    <m/>
    <m/>
    <m/>
    <m/>
    <m/>
    <m/>
    <m/>
    <m/>
  </r>
  <r>
    <x v="0"/>
    <x v="92"/>
    <m/>
    <s v="COTIZACION"/>
    <s v="ABRIL"/>
    <d v="2022-04-13T00:00:00"/>
    <s v="CO3- EDDY PACHECO"/>
    <n v="33300"/>
    <s v="PRENDAS DE VESTIR"/>
    <s v="SEGURIDAD INDUSTRIAL Y MEDIO AMBIENTE"/>
    <s v="DAVID B. ZAMBRANA PINTO"/>
    <s v="SIMA-066/2022"/>
    <d v="2022-04-21T00:00:00"/>
    <s v="ABRIL"/>
    <n v="34"/>
    <s v="BIEN"/>
    <x v="82"/>
    <n v="79980"/>
    <x v="1"/>
    <x v="365"/>
    <x v="87"/>
    <x v="22"/>
    <x v="0"/>
    <s v="Calidad, propuesta tecnica y costo"/>
    <s v="Por el total"/>
    <s v="28/04/2022"/>
    <d v="2022-05-03T00:00:00"/>
    <s v="14:30"/>
    <d v="1899-12-30T16:10:00"/>
    <s v="CD-168"/>
    <s v="OSCAR ZABALA SOLIZ"/>
    <s v="DAVID B. ZAMBRANA PINTO"/>
    <d v="2022-06-13T00:00:00"/>
    <s v="SIMA-IT-116/2022"/>
    <d v="2022-07-18T00:00:00"/>
    <s v="EMC-RPCD-RA-CD-168/2022"/>
    <s v="CD-168"/>
    <s v="CD-168"/>
    <n v="74028"/>
    <s v="CD-168"/>
    <m/>
    <s v="IMPORTADORA SHERBUC-JAQUELINE GEOVANA ARCE CLAROS"/>
    <d v="2022-07-28T00:00:00"/>
    <n v="30"/>
    <n v="2"/>
    <s v="CALENDARIO"/>
    <d v="2022-04-28T00:00:00"/>
    <m/>
    <s v="ALMACENES COLQUIRI"/>
    <m/>
    <m/>
    <s v="CLQ-22-CD-168/2022 ADQUISICION DE ROPA DE GOMA PARA PERFORACION (MODALIDAD DE CONTRATACION DIRECTA)"/>
    <s v="SIMA-066/2022"/>
    <n v="33300"/>
    <n v="2"/>
    <s v="CASACA IMPERMEABLE (TALLA 42) "/>
    <s v="Piezas"/>
    <n v="130"/>
    <n v="199"/>
    <n v="25870"/>
    <n v="28.591954022988507"/>
    <n v="3716.9540229885056"/>
    <m/>
    <n v="0"/>
    <n v="28.591954022988507"/>
    <n v="0"/>
    <n v="0"/>
    <n v="130"/>
    <m/>
    <m/>
    <m/>
    <m/>
    <m/>
    <m/>
    <m/>
    <m/>
    <m/>
    <m/>
    <m/>
    <m/>
    <m/>
    <m/>
    <m/>
    <m/>
    <m/>
    <m/>
    <m/>
    <m/>
    <m/>
    <m/>
    <m/>
    <m/>
    <m/>
    <m/>
    <m/>
    <m/>
    <m/>
  </r>
  <r>
    <x v="0"/>
    <x v="92"/>
    <m/>
    <s v="COTIZACION"/>
    <s v="ABRIL"/>
    <d v="2022-04-13T00:00:00"/>
    <s v="CO3- EDDY PACHECO"/>
    <n v="33300"/>
    <s v="PRENDAS DE VESTIR"/>
    <s v="SEGURIDAD INDUSTRIAL Y MEDIO AMBIENTE"/>
    <s v="DAVID B. ZAMBRANA PINTO"/>
    <s v="SIMA-066/2022"/>
    <d v="2022-04-21T00:00:00"/>
    <s v="ABRIL"/>
    <n v="34"/>
    <s v="BIEN"/>
    <x v="82"/>
    <n v="79980"/>
    <x v="2"/>
    <x v="366"/>
    <x v="104"/>
    <x v="22"/>
    <x v="0"/>
    <s v="Calidad, propuesta tecnica y costo"/>
    <s v="Por el total"/>
    <s v="28/04/2022"/>
    <d v="2022-05-03T00:00:00"/>
    <s v="14:30"/>
    <d v="1899-12-30T16:10:00"/>
    <s v="CD-168"/>
    <s v="OSCAR ZABALA SOLIZ"/>
    <s v="DAVID B. ZAMBRANA PINTO"/>
    <d v="2022-06-13T00:00:00"/>
    <s v="SIMA-IT-116/2022"/>
    <d v="2022-07-18T00:00:00"/>
    <s v="EMC-RPCD-RA-CD-168/2022"/>
    <s v="CD-168"/>
    <s v="CD-168"/>
    <n v="74028"/>
    <s v="CD-168"/>
    <m/>
    <s v="IMPORTADORA SHERBUC-JAQUELINE GEOVANA ARCE CLAROS"/>
    <d v="2022-07-28T00:00:00"/>
    <n v="30"/>
    <n v="2"/>
    <s v="CALENDARIO"/>
    <d v="2022-04-28T00:00:00"/>
    <m/>
    <s v="ALMACENES COLQUIRI"/>
    <m/>
    <m/>
    <s v="CLQ-22-CD-168/2022 ADQUISICION DE ROPA DE GOMA PARA PERFORACION (MODALIDAD DE CONTRATACION DIRECTA)"/>
    <s v="SIMA-066/2022"/>
    <n v="33300"/>
    <n v="3"/>
    <s v="CASACA IMPERMEABLE (TALLA 44) "/>
    <s v="Piezas"/>
    <n v="57"/>
    <n v="199"/>
    <n v="11343"/>
    <n v="28.591954022988507"/>
    <n v="1629.7413793103449"/>
    <m/>
    <n v="0"/>
    <n v="28.591954022988507"/>
    <n v="0"/>
    <n v="0"/>
    <n v="57"/>
    <m/>
    <m/>
    <m/>
    <m/>
    <m/>
    <m/>
    <m/>
    <m/>
    <m/>
    <m/>
    <m/>
    <m/>
    <m/>
    <m/>
    <m/>
    <m/>
    <m/>
    <m/>
    <m/>
    <m/>
    <m/>
    <m/>
    <m/>
    <m/>
    <m/>
    <m/>
    <m/>
    <m/>
    <m/>
  </r>
  <r>
    <x v="0"/>
    <x v="92"/>
    <m/>
    <s v="COTIZACION"/>
    <s v="ABRIL"/>
    <d v="2022-04-13T00:00:00"/>
    <s v="CO3- EDDY PACHECO"/>
    <n v="33300"/>
    <s v="PRENDAS DE VESTIR"/>
    <s v="SEGURIDAD INDUSTRIAL Y MEDIO AMBIENTE"/>
    <s v="DAVID B. ZAMBRANA PINTO"/>
    <s v="SIMA-066/2022"/>
    <d v="2022-04-21T00:00:00"/>
    <s v="ABRIL"/>
    <n v="34"/>
    <s v="BIEN"/>
    <x v="82"/>
    <n v="79980"/>
    <x v="3"/>
    <x v="367"/>
    <x v="69"/>
    <x v="22"/>
    <x v="0"/>
    <s v="Calidad, propuesta tecnica y costo"/>
    <s v="Por el total"/>
    <s v="28/04/2022"/>
    <d v="2022-05-03T00:00:00"/>
    <s v="14:30"/>
    <d v="1899-12-30T16:10:00"/>
    <s v="CD-168"/>
    <s v="OSCAR ZABALA SOLIZ"/>
    <s v="DAVID B. ZAMBRANA PINTO"/>
    <d v="2022-06-13T00:00:00"/>
    <s v="SIMA-IT-116/2022"/>
    <d v="2022-07-18T00:00:00"/>
    <s v="EMC-RPCD-RA-CD-168/2022"/>
    <s v="CD-168"/>
    <s v="CD-168"/>
    <n v="74028"/>
    <s v="CD-168"/>
    <m/>
    <s v="IMPORTADORA SHERBUC-JAQUELINE GEOVANA ARCE CLAROS"/>
    <d v="2022-07-28T00:00:00"/>
    <n v="30"/>
    <n v="2"/>
    <s v="CALENDARIO"/>
    <d v="2022-04-28T00:00:00"/>
    <m/>
    <s v="ALMACENES COLQUIRI"/>
    <m/>
    <m/>
    <s v="CLQ-22-CD-168/2022 ADQUISICION DE ROPA DE GOMA PARA PERFORACION (MODALIDAD DE CONTRATACION DIRECTA)"/>
    <s v="SIMA-066/2022"/>
    <n v="33300"/>
    <n v="4"/>
    <s v="PANTALON IMPERMEABLE (TALLA 40) "/>
    <s v="Piezas"/>
    <n v="35"/>
    <n v="199"/>
    <n v="6965"/>
    <n v="28.591954022988507"/>
    <n v="1000.7183908045977"/>
    <m/>
    <n v="0"/>
    <n v="28.591954022988507"/>
    <n v="0"/>
    <n v="0"/>
    <n v="35"/>
    <m/>
    <m/>
    <m/>
    <m/>
    <m/>
    <m/>
    <m/>
    <m/>
    <m/>
    <m/>
    <m/>
    <m/>
    <m/>
    <m/>
    <m/>
    <m/>
    <m/>
    <m/>
    <m/>
    <m/>
    <m/>
    <m/>
    <m/>
    <m/>
    <m/>
    <m/>
    <m/>
    <m/>
    <m/>
  </r>
  <r>
    <x v="0"/>
    <x v="92"/>
    <m/>
    <s v="COTIZACION"/>
    <s v="ABRIL"/>
    <d v="2022-04-13T00:00:00"/>
    <s v="CO3- EDDY PACHECO"/>
    <n v="33300"/>
    <s v="PRENDAS DE VESTIR"/>
    <s v="SEGURIDAD INDUSTRIAL Y MEDIO AMBIENTE"/>
    <s v="DAVID B. ZAMBRANA PINTO"/>
    <s v="SIMA-066/2022"/>
    <d v="2022-04-21T00:00:00"/>
    <s v="ABRIL"/>
    <n v="34"/>
    <s v="BIEN"/>
    <x v="82"/>
    <n v="79980"/>
    <x v="4"/>
    <x v="368"/>
    <x v="90"/>
    <x v="22"/>
    <x v="0"/>
    <s v="Calidad, propuesta tecnica y costo"/>
    <s v="Por el total"/>
    <s v="28/04/2022"/>
    <d v="2022-05-03T00:00:00"/>
    <s v="14:30"/>
    <d v="1899-12-30T16:10:00"/>
    <s v="CD-168"/>
    <s v="OSCAR ZABALA SOLIZ"/>
    <s v="DAVID B. ZAMBRANA PINTO"/>
    <d v="2022-06-13T00:00:00"/>
    <s v="SIMA-IT-116/2022"/>
    <d v="2022-07-18T00:00:00"/>
    <s v="EMC-RPCD-RA-CD-168/2022"/>
    <s v="CD-168"/>
    <s v="CD-168"/>
    <n v="74028"/>
    <s v="CD-168"/>
    <m/>
    <s v="IMPORTADORA SHERBUC-JAQUELINE GEOVANA ARCE CLAROS"/>
    <d v="2022-07-28T00:00:00"/>
    <n v="30"/>
    <n v="2"/>
    <s v="CALENDARIO"/>
    <d v="2022-04-28T00:00:00"/>
    <m/>
    <s v="ALMACENES COLQUIRI"/>
    <m/>
    <m/>
    <s v="CLQ-22-CD-168/2022 ADQUISICION DE ROPA DE GOMA PARA PERFORACION (MODALIDAD DE CONTRATACION DIRECTA)"/>
    <s v="SIMA-066/2022"/>
    <n v="33300"/>
    <n v="5"/>
    <s v="PANTALON IMPERMEABLE (TALLA 42) "/>
    <s v="Piezas"/>
    <n v="60"/>
    <n v="199"/>
    <n v="11940"/>
    <n v="28.591954022988507"/>
    <n v="1715.5172413793105"/>
    <m/>
    <n v="0"/>
    <n v="28.591954022988507"/>
    <n v="0"/>
    <n v="0"/>
    <n v="60"/>
    <m/>
    <m/>
    <m/>
    <m/>
    <m/>
    <m/>
    <m/>
    <m/>
    <m/>
    <m/>
    <m/>
    <m/>
    <m/>
    <m/>
    <m/>
    <m/>
    <m/>
    <m/>
    <m/>
    <m/>
    <m/>
    <m/>
    <m/>
    <m/>
    <m/>
    <m/>
    <m/>
    <m/>
    <m/>
  </r>
  <r>
    <x v="0"/>
    <x v="92"/>
    <m/>
    <s v="COTIZACION"/>
    <s v="ABRIL"/>
    <d v="2022-04-13T00:00:00"/>
    <s v="CO3- EDDY PACHECO"/>
    <n v="33300"/>
    <s v="PRENDAS DE VESTIR"/>
    <s v="SEGURIDAD INDUSTRIAL Y MEDIO AMBIENTE"/>
    <s v="DAVID B. ZAMBRANA PINTO"/>
    <s v="SIMA-066/2022"/>
    <d v="2022-04-21T00:00:00"/>
    <s v="ABRIL"/>
    <n v="34"/>
    <s v="BIEN"/>
    <x v="82"/>
    <n v="79980"/>
    <x v="5"/>
    <x v="369"/>
    <x v="35"/>
    <x v="22"/>
    <x v="0"/>
    <s v="Calidad, propuesta tecnica y costo"/>
    <s v="Por el total"/>
    <s v="28/04/2022"/>
    <d v="2022-05-03T00:00:00"/>
    <s v="14:30"/>
    <d v="1899-12-30T16:10:00"/>
    <s v="CD-168"/>
    <s v="OSCAR ZABALA SOLIZ"/>
    <s v="DAVID B. ZAMBRANA PINTO"/>
    <d v="2022-06-13T00:00:00"/>
    <s v="SIMA-IT-116/2022"/>
    <d v="2022-07-18T00:00:00"/>
    <s v="EMC-RPCD-RA-CD-168/2022"/>
    <s v="CD-168"/>
    <s v="CD-168"/>
    <n v="74028"/>
    <s v="CD-168"/>
    <m/>
    <s v="IMPORTADORA SHERBUC-JAQUELINE GEOVANA ARCE CLAROS"/>
    <d v="2022-07-28T00:00:00"/>
    <n v="30"/>
    <n v="2"/>
    <s v="CALENDARIO"/>
    <d v="2022-04-28T00:00:00"/>
    <m/>
    <s v="ALMACENES COLQUIRI"/>
    <m/>
    <m/>
    <s v="CLQ-22-CD-168/2022 ADQUISICION DE ROPA DE GOMA PARA PERFORACION (MODALIDAD DE CONTRATACION DIRECTA)"/>
    <s v="SIMA-066/2022"/>
    <n v="33300"/>
    <n v="6"/>
    <s v="PANTALON IMPERMEABLE (TALLA 44) "/>
    <s v="Piezas"/>
    <n v="25"/>
    <n v="199"/>
    <n v="4975"/>
    <n v="28.591954022988507"/>
    <n v="714.79885057471267"/>
    <m/>
    <n v="0"/>
    <n v="28.591954022988507"/>
    <n v="0"/>
    <n v="0"/>
    <n v="25"/>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0"/>
    <x v="370"/>
    <x v="60"/>
    <x v="3"/>
    <x v="31"/>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1"/>
    <s v="FILTROS PRIMARIO  Nº DE PARTE  1109050-Q703 CONDICIONES TÉ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7"/>
    <n v="950"/>
    <n v="6650"/>
    <n v="136.49425287356323"/>
    <n v="955.45977011494256"/>
    <m/>
    <n v="0"/>
    <n v="136.49425287356323"/>
    <n v="0"/>
    <n v="0"/>
    <n v="7"/>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1"/>
    <x v="371"/>
    <x v="60"/>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2"/>
    <s v="FILTROS SECUNDARIO    Nº DE PARTE  1109050-Q703 "/>
    <s v="PZA"/>
    <n v="7"/>
    <n v="950"/>
    <n v="6650"/>
    <n v="136.49425287356323"/>
    <n v="955.45977011494256"/>
    <m/>
    <n v="0"/>
    <n v="136.49425287356323"/>
    <n v="0"/>
    <n v="0"/>
    <n v="7"/>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2"/>
    <x v="372"/>
    <x v="55"/>
    <x v="3"/>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3"/>
    <s v="FILTRO DE ACEITE     Nº DE PARTE  61000070005 "/>
    <s v="PZA"/>
    <n v="40"/>
    <n v="254"/>
    <n v="10160"/>
    <n v="36.494252873563219"/>
    <n v="1459.7701149425288"/>
    <m/>
    <n v="0"/>
    <n v="36.494252873563219"/>
    <n v="0"/>
    <n v="0"/>
    <n v="4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3"/>
    <x v="373"/>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
    <s v="FILTRO DE COMBUSTIBLE    Nº DE PARTE  612630080087 "/>
    <s v="PZA"/>
    <n v="10"/>
    <n v="395"/>
    <n v="3950"/>
    <n v="56.752873563218394"/>
    <n v="567.52873563218395"/>
    <m/>
    <n v="0"/>
    <n v="56.752873563218394"/>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4"/>
    <x v="374"/>
    <x v="39"/>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5"/>
    <s v="WATER PUMP ASSY Nº DE PARTE  612600060338 "/>
    <s v="PZA"/>
    <n v="4"/>
    <n v="0"/>
    <n v="0"/>
    <n v="0"/>
    <n v="0"/>
    <m/>
    <n v="0"/>
    <n v="0"/>
    <n v="0"/>
    <n v="0"/>
    <n v="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
    <x v="375"/>
    <x v="42"/>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6"/>
    <s v="INJECTOR ASSY Nº DE PARTE  61560080276 "/>
    <s v="PZA"/>
    <n v="24"/>
    <n v="0"/>
    <n v="0"/>
    <n v="0"/>
    <n v="0"/>
    <m/>
    <n v="0"/>
    <n v="0"/>
    <n v="0"/>
    <n v="0"/>
    <n v="2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
    <x v="376"/>
    <x v="42"/>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7"/>
    <s v="SEAL WASHER Nº DE PARTE  609070080 "/>
    <s v="PZA"/>
    <n v="24"/>
    <n v="2165"/>
    <n v="51960"/>
    <n v="311.06321839080459"/>
    <n v="7465.5172413793107"/>
    <m/>
    <n v="0"/>
    <n v="311.06321839080459"/>
    <n v="0"/>
    <n v="0"/>
    <n v="2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
    <x v="377"/>
    <x v="42"/>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8"/>
    <s v="WASHER Nº DE PARTE  614080082 "/>
    <s v="PZA"/>
    <n v="24"/>
    <n v="0"/>
    <n v="0"/>
    <n v="0"/>
    <n v="0"/>
    <m/>
    <n v="0"/>
    <n v="0"/>
    <n v="0"/>
    <n v="0"/>
    <n v="2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
    <x v="378"/>
    <x v="34"/>
    <x v="3"/>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9"/>
    <s v="ALTERNATOR 24 V Nº DE PARTE  612600090630. "/>
    <s v="PZA"/>
    <n v="2"/>
    <n v="2500"/>
    <n v="5000"/>
    <n v="359.19540229885058"/>
    <n v="718.39080459770116"/>
    <m/>
    <n v="0"/>
    <n v="359.19540229885058"/>
    <n v="0"/>
    <n v="0"/>
    <n v="2"/>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0"/>
    <x v="379"/>
    <x v="38"/>
    <x v="3"/>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10"/>
    <s v="MOTOR DE ARRANQUE 24 V Nº DE PARTE  612600090561. "/>
    <s v="PZA"/>
    <n v="3"/>
    <n v="3700"/>
    <n v="11100"/>
    <n v="531.60919540229884"/>
    <n v="1594.8275862068965"/>
    <m/>
    <n v="0"/>
    <n v="531.60919540229884"/>
    <n v="0"/>
    <n v="0"/>
    <n v="3"/>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1"/>
    <x v="380"/>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11"/>
    <s v="WEDGET BELT 8PK790 Nº DE PARTE  612600090201 "/>
    <s v="PZA"/>
    <n v="8"/>
    <n v="170"/>
    <n v="1360"/>
    <n v="24.425287356321839"/>
    <n v="195.40229885057471"/>
    <m/>
    <n v="0"/>
    <n v="24.425287356321839"/>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2"/>
    <x v="381"/>
    <x v="39"/>
    <x v="3"/>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12"/>
    <s v="RODAMIENTO DESPLASADOR Nº DE PARTE  125481 "/>
    <s v="PZA"/>
    <n v="4"/>
    <n v="1000"/>
    <n v="4000"/>
    <n v="143.67816091954023"/>
    <n v="574.71264367816093"/>
    <m/>
    <n v="0"/>
    <n v="143.67816091954023"/>
    <n v="0"/>
    <n v="0"/>
    <n v="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3"/>
    <x v="382"/>
    <x v="39"/>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13"/>
    <s v="PULL RING AND COVER ASSY. Nº DE PARTE  170002-31 "/>
    <s v="PZA"/>
    <n v="4"/>
    <n v="3900"/>
    <n v="15600"/>
    <n v="560.34482758620686"/>
    <n v="2241.3793103448274"/>
    <m/>
    <n v="0"/>
    <n v="560.34482758620686"/>
    <n v="0"/>
    <n v="0"/>
    <n v="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4"/>
    <x v="383"/>
    <x v="21"/>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14"/>
    <s v="DISCO DE EMBRAGUE Nº DE PARTE  128959 "/>
    <s v="PZA"/>
    <n v="5"/>
    <n v="3700"/>
    <n v="18500"/>
    <n v="531.60919540229884"/>
    <n v="2658.0459770114944"/>
    <m/>
    <n v="0"/>
    <n v="531.60919540229884"/>
    <n v="0"/>
    <n v="0"/>
    <n v="5"/>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5"/>
    <x v="384"/>
    <x v="34"/>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15"/>
    <s v="CHUTCH PUMP MASTER ASSY. Nº DE PARTE  1602110-367 "/>
    <s v="PZA"/>
    <n v="2"/>
    <n v="435"/>
    <n v="870"/>
    <n v="62.5"/>
    <n v="125"/>
    <m/>
    <n v="0"/>
    <n v="62.5"/>
    <n v="0"/>
    <n v="0"/>
    <n v="2"/>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6"/>
    <x v="385"/>
    <x v="34"/>
    <x v="3"/>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16"/>
    <s v="SERBO DE EMBRAGUE Nº DE PARTE  1602350-Q851 "/>
    <s v="PZA"/>
    <n v="2"/>
    <n v="2500"/>
    <n v="5000"/>
    <n v="359.19540229885058"/>
    <n v="718.39080459770116"/>
    <m/>
    <n v="0"/>
    <n v="359.19540229885058"/>
    <n v="0"/>
    <n v="0"/>
    <n v="2"/>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7"/>
    <x v="386"/>
    <x v="40"/>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17"/>
    <s v="JUNTA UNIVERSAL Nº DE PARTE  26013314080 "/>
    <s v="PZA"/>
    <n v="12"/>
    <n v="0"/>
    <n v="0"/>
    <n v="0"/>
    <n v="0"/>
    <m/>
    <n v="0"/>
    <n v="0"/>
    <n v="0"/>
    <n v="0"/>
    <n v="12"/>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8"/>
    <x v="387"/>
    <x v="39"/>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18"/>
    <s v="CHICHARRAS REGULADORAS DE FRENO TRASERO IZQUIERDO Nº DE PARTE  W3502210D02A "/>
    <s v="PZA"/>
    <n v="4"/>
    <n v="1230"/>
    <n v="4920"/>
    <n v="176.72413793103448"/>
    <n v="706.89655172413791"/>
    <m/>
    <n v="0"/>
    <n v="176.72413793103448"/>
    <n v="0"/>
    <n v="0"/>
    <n v="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59"/>
    <x v="388"/>
    <x v="39"/>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19"/>
    <s v="CHICHARRAS REGULADORAS DE FRENO TRASERO DERECHO Nº DE PARTE  W3502220D02A "/>
    <s v="PZA"/>
    <n v="4"/>
    <n v="1230"/>
    <n v="4920"/>
    <n v="176.72413793103448"/>
    <n v="706.89655172413791"/>
    <m/>
    <n v="0"/>
    <n v="176.72413793103448"/>
    <n v="0"/>
    <n v="0"/>
    <n v="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0"/>
    <x v="389"/>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20"/>
    <s v="TAMBOR DE FRENO POSTERIOR Nº DE PARTE  W2405117F15C "/>
    <s v="PZA"/>
    <n v="10"/>
    <n v="0"/>
    <n v="0"/>
    <n v="0"/>
    <n v="0"/>
    <m/>
    <n v="0"/>
    <n v="0"/>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1"/>
    <x v="390"/>
    <x v="78"/>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21"/>
    <s v="PERNO Y TUERCA RUEDA TRASERA Nº DE PARTE  W3104051F11C "/>
    <s v="PZA"/>
    <n v="20"/>
    <n v="87"/>
    <n v="1740"/>
    <n v="12.5"/>
    <n v="250"/>
    <m/>
    <n v="0"/>
    <n v="12.5"/>
    <n v="0"/>
    <n v="0"/>
    <n v="2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2"/>
    <x v="391"/>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22"/>
    <s v="SEAL RING (EXTERIOR) Nº DE PARTE  W3104013F02C "/>
    <s v="PZA"/>
    <n v="10"/>
    <n v="105"/>
    <n v="1050"/>
    <n v="15.086206896551724"/>
    <n v="150.86206896551724"/>
    <m/>
    <n v="0"/>
    <n v="15.086206896551724"/>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3"/>
    <x v="392"/>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23"/>
    <s v="SEAL RING (INTERIOR) Nº DE PARTE  W3104014F02C "/>
    <s v="PZA"/>
    <n v="10"/>
    <n v="105"/>
    <n v="1050"/>
    <n v="15.086206896551724"/>
    <n v="150.86206896551724"/>
    <m/>
    <n v="0"/>
    <n v="15.086206896551724"/>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4"/>
    <x v="393"/>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24"/>
    <s v="O RING (JUNTA TORICA) Nº DE PARTE  W3502013F01C "/>
    <s v="PZA"/>
    <n v="10"/>
    <n v="0"/>
    <n v="0"/>
    <n v="0"/>
    <n v="0"/>
    <m/>
    <n v="0"/>
    <n v="0"/>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5"/>
    <x v="394"/>
    <x v="78"/>
    <x v="19"/>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25"/>
    <s v="BRAKE SHOE(BALATAS DE FRENO POSTERIOR) Nº DE PARTE  W3502012F01C "/>
    <s v="JGO"/>
    <n v="20"/>
    <n v="0"/>
    <n v="0"/>
    <n v="0"/>
    <n v="0"/>
    <m/>
    <n v="0"/>
    <n v="0"/>
    <n v="0"/>
    <n v="0"/>
    <n v="2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6"/>
    <x v="395"/>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26"/>
    <s v="BRAKE BOTTOM BOART Nº DE PARTE  W3502013F01C "/>
    <s v="PZA"/>
    <n v="8"/>
    <n v="1280"/>
    <n v="10240"/>
    <n v="183.90804597701148"/>
    <n v="1471.2643678160919"/>
    <m/>
    <n v="0"/>
    <n v="183.90804597701148"/>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7"/>
    <x v="396"/>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27"/>
    <s v="PERNOS EN U PARA MUELLES FRONTAL Nº DE PARTE  2902411-Q376 "/>
    <s v="PZA"/>
    <n v="8"/>
    <n v="0"/>
    <n v="0"/>
    <n v="0"/>
    <n v="0"/>
    <m/>
    <n v="0"/>
    <n v="0"/>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8"/>
    <x v="397"/>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28"/>
    <s v="ARANDELAS PARA LOS PERNOS EN U Nº DE PARTE  2902414-Q402 "/>
    <s v="PZA"/>
    <n v="8"/>
    <n v="0"/>
    <n v="0"/>
    <n v="0"/>
    <n v="0"/>
    <m/>
    <n v="0"/>
    <n v="0"/>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69"/>
    <x v="398"/>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29"/>
    <s v="TUERCAS PARA LOS PERNOS EN U Nº DE PARTE  CQ36318T1 "/>
    <s v="PZA"/>
    <n v="8"/>
    <n v="0"/>
    <n v="0"/>
    <n v="0"/>
    <n v="0"/>
    <m/>
    <n v="0"/>
    <n v="0"/>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0"/>
    <x v="399"/>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30"/>
    <s v="AMORTIGUADOR FRONTAL Nº DE PARTE  2905010-Q422 "/>
    <s v="PZA"/>
    <n v="10"/>
    <n v="580"/>
    <n v="5800"/>
    <n v="83.333333333333329"/>
    <n v="833.33333333333337"/>
    <m/>
    <n v="0"/>
    <n v="83.333333333333329"/>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1"/>
    <x v="400"/>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31"/>
    <s v="MUÑON DE DIRECCION IZQUIERDO Nº DE PARTE  3003055-Q402 "/>
    <s v="PZA"/>
    <n v="10"/>
    <n v="340"/>
    <n v="3400"/>
    <n v="48.850574712643677"/>
    <n v="488.5057471264368"/>
    <m/>
    <n v="0"/>
    <n v="48.850574712643677"/>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2"/>
    <x v="401"/>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32"/>
    <s v="MUÑON DE DIRECCION DERECHO Nº DE PARTE  3003060-Q402 "/>
    <s v="PZA"/>
    <n v="10"/>
    <n v="340"/>
    <n v="3400"/>
    <n v="48.850574712643677"/>
    <n v="488.5057471264368"/>
    <m/>
    <n v="0"/>
    <n v="48.850574712643677"/>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3"/>
    <x v="402"/>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33"/>
    <s v="MUÑON DE DIRECCION ACOPLE LATERAL IZQUIERDO Nº DE PARTE  3003025-8E "/>
    <s v="PZA"/>
    <n v="10"/>
    <n v="340"/>
    <n v="3400"/>
    <n v="48.850574712643677"/>
    <n v="488.5057471264368"/>
    <m/>
    <n v="0"/>
    <n v="48.850574712643677"/>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4"/>
    <x v="403"/>
    <x v="36"/>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34"/>
    <s v="MUÑON DE DIRECCION ACOPLE LATERAL DERECHO Nº DE PARTE  3003024-8E "/>
    <s v="PZA"/>
    <n v="10"/>
    <n v="340"/>
    <n v="3400"/>
    <n v="48.850574712643677"/>
    <n v="488.5057471264368"/>
    <m/>
    <n v="0"/>
    <n v="48.850574712643677"/>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5"/>
    <x v="404"/>
    <x v="39"/>
    <x v="3"/>
    <x v="0"/>
    <s v="Calidad, propuesta tecnica y costo"/>
    <s v="POR ITEM"/>
    <s v="28/04/2022"/>
    <d v="2022-05-05T00:00:00"/>
    <s v="14:30"/>
    <d v="1899-12-30T09:16:00"/>
    <s v="CD-170"/>
    <s v="OSCAR ZABALA SOLIZ"/>
    <s v="JOSE LUIS AGUILAR PEREZ"/>
    <d v="2022-05-30T00:00:00"/>
    <s v=".T. ADQ. MANTTO Y SERV. 16/2022"/>
    <d v="2022-09-12T00:00:00"/>
    <s v="EMC-RPCD-RA-CD-170/2022"/>
    <s v="CD-170"/>
    <s v="CD-170"/>
    <m/>
    <s v="CD-170"/>
    <m/>
    <m/>
    <m/>
    <n v="30"/>
    <m/>
    <m/>
    <m/>
    <m/>
    <s v="ALMACENES COLQUIRI"/>
    <m/>
    <m/>
    <s v="CLQ-22-CD-170/2022 ADQUISICION DE REPUESTOS PARA VOLQUETE FAW DE LA EMPRESA MINERA COLQUIRI (MODALIDAD DE CONTRATACION DIRECTA)"/>
    <s v="ADQ.MANTTO Y SERV. 061/2022"/>
    <n v="39800"/>
    <n v="35"/>
    <s v="AMORTIGUADOR DE CABINA Nº DE PARTE  5001290B109 "/>
    <s v="PZA"/>
    <n v="4"/>
    <n v="0"/>
    <n v="0"/>
    <n v="0"/>
    <n v="0"/>
    <m/>
    <n v="0"/>
    <n v="0"/>
    <n v="0"/>
    <n v="0"/>
    <n v="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6"/>
    <x v="405"/>
    <x v="85"/>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36"/>
    <s v="PIN REAR BRAKE SHOE Nº DE PARTE  SQ99000340064 "/>
    <s v="PZA"/>
    <n v="16"/>
    <n v="196"/>
    <n v="3136"/>
    <n v="28.160919540229884"/>
    <n v="450.57471264367814"/>
    <m/>
    <n v="0"/>
    <n v="28.160919540229884"/>
    <n v="0"/>
    <n v="0"/>
    <n v="16"/>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7"/>
    <x v="406"/>
    <x v="53"/>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37"/>
    <s v="BOMBA HIDRAULICA DE LEVANTE Nº DE PARTE  FAW, mod. CA3256P2K2T 1EA81 "/>
    <s v="PZA"/>
    <n v="6"/>
    <n v="1248"/>
    <n v="7488"/>
    <n v="179.31034482758622"/>
    <n v="1075.8620689655172"/>
    <m/>
    <n v="0"/>
    <n v="179.31034482758622"/>
    <n v="0"/>
    <n v="0"/>
    <n v="6"/>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8"/>
    <x v="407"/>
    <x v="53"/>
    <x v="19"/>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38"/>
    <s v="CHICOTILLOS DE CAMBIO DE VELOCIDAD Nº DE PARTE  FAW, mod. CA3256P2K2T 1EA81 "/>
    <s v="JGO"/>
    <n v="6"/>
    <n v="152"/>
    <n v="912"/>
    <n v="21.839080459770116"/>
    <n v="131.0344827586207"/>
    <m/>
    <n v="0"/>
    <n v="21.839080459770116"/>
    <n v="0"/>
    <n v="0"/>
    <n v="6"/>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79"/>
    <x v="408"/>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39"/>
    <s v="CRUCETAS DE CARDAN Nº DE PARTE  26013314080 "/>
    <s v="PZA"/>
    <n v="8"/>
    <n v="458"/>
    <n v="3664"/>
    <n v="65.804597701149419"/>
    <n v="526.43678160919535"/>
    <m/>
    <n v="0"/>
    <n v="65.804597701149419"/>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0"/>
    <x v="409"/>
    <x v="36"/>
    <x v="19"/>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0"/>
    <s v="CONJUNTO FRENO DE MOTOR Nº DE PARTE  FAW, mod. CA3256P2K2T 1EA81 "/>
    <s v="JGO"/>
    <n v="10"/>
    <n v="1656"/>
    <n v="16560"/>
    <n v="237.93103448275863"/>
    <n v="2379.3103448275861"/>
    <m/>
    <n v="0"/>
    <n v="237.93103448275863"/>
    <n v="0"/>
    <n v="0"/>
    <n v="1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1"/>
    <x v="410"/>
    <x v="63"/>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1"/>
    <s v="CORREAS VENTILADOR 8PK Nº DE PARTE  612600061376. "/>
    <s v="PZA"/>
    <n v="14"/>
    <n v="790"/>
    <n v="11060"/>
    <n v="113.50574712643679"/>
    <n v="1589.0804597701149"/>
    <m/>
    <n v="0"/>
    <n v="113.50574712643679"/>
    <n v="0"/>
    <n v="0"/>
    <n v="1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2"/>
    <x v="411"/>
    <x v="15"/>
    <x v="19"/>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2"/>
    <s v="TURBO CARGADOR COMPLETO Nº DE PARTE  612601110933. "/>
    <s v="JGO"/>
    <n v="1"/>
    <n v="11960"/>
    <n v="11960"/>
    <n v="1718.3908045977012"/>
    <n v="1718.3908045977012"/>
    <m/>
    <n v="0"/>
    <n v="1718.3908045977012"/>
    <n v="0"/>
    <n v="0"/>
    <n v="1"/>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3"/>
    <x v="412"/>
    <x v="38"/>
    <x v="19"/>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43"/>
    <s v="TIRANTES DE EJE TREN EN&quot;V&quot; Nº DE PARTE  LOB232919005-D603U "/>
    <s v="JGO"/>
    <n v="3"/>
    <n v="1500"/>
    <n v="4500"/>
    <n v="215.51724137931035"/>
    <n v="646.55172413793105"/>
    <m/>
    <n v="0"/>
    <n v="215.51724137931035"/>
    <n v="0"/>
    <n v="0"/>
    <n v="3"/>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4"/>
    <x v="413"/>
    <x v="78"/>
    <x v="19"/>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4"/>
    <s v="ESCOBILLAS LIMPIA PARABRISAS Nº DE PARTE  FAW, mod. CA3256P2K2T 1EA81 "/>
    <s v="JGO"/>
    <n v="20"/>
    <n v="180"/>
    <n v="3600"/>
    <n v="25.862068965517242"/>
    <n v="517.24137931034488"/>
    <m/>
    <n v="0"/>
    <n v="25.862068965517242"/>
    <n v="0"/>
    <n v="0"/>
    <n v="20"/>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5"/>
    <x v="414"/>
    <x v="21"/>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5"/>
    <s v="BOMBA DE DIRECCION Nº DE PARTE  3407020-D604A/D "/>
    <s v="PZA"/>
    <n v="5"/>
    <n v="4970"/>
    <n v="24850"/>
    <n v="714.080459770115"/>
    <n v="3570.4022988505749"/>
    <m/>
    <n v="0"/>
    <n v="714.080459770115"/>
    <n v="0"/>
    <n v="0"/>
    <n v="5"/>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6"/>
    <x v="415"/>
    <x v="38"/>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6"/>
    <s v="VÁLVULA HIDRO NEUMATICA DE LEVANTE TOLVA Nº DE PARTE  FAW, mod. CA3256P2K2T 1EA81 "/>
    <s v="PZA"/>
    <n v="3"/>
    <n v="1700"/>
    <n v="5100"/>
    <n v="244.2528735632184"/>
    <n v="732.75862068965523"/>
    <m/>
    <n v="0"/>
    <n v="244.2528735632184"/>
    <n v="0"/>
    <n v="0"/>
    <n v="3"/>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7"/>
    <x v="416"/>
    <x v="53"/>
    <x v="19"/>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7"/>
    <s v="PRE CALENTADORES Nº DE PARTE  FAW, mod. CA3256P2K2T 1EA81 "/>
    <s v="JGO"/>
    <n v="6"/>
    <n v="800"/>
    <n v="4800"/>
    <n v="114.94252873563218"/>
    <n v="689.65517241379314"/>
    <m/>
    <n v="0"/>
    <n v="114.94252873563218"/>
    <n v="0"/>
    <n v="0"/>
    <n v="6"/>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8"/>
    <x v="417"/>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B"/>
    <s v="CD-170-B"/>
    <n v="46736"/>
    <s v="CD-170-B"/>
    <m/>
    <s v="TITO ZORRILLA VEGA"/>
    <m/>
    <n v="30"/>
    <n v="56"/>
    <s v="CALENDARIO"/>
    <d v="2022-05-03T00:00:00"/>
    <m/>
    <s v="ALMACENES COLQUIRI"/>
    <m/>
    <m/>
    <s v="CLQ-22-CD-170/2022 ADQUISICION DE REPUESTOS PARA VOLQUETE FAW DE LA EMPRESA MINERA COLQUIRI (MODALIDAD DE CONTRATACION DIRECTA)"/>
    <s v="ADQ.MANTTO Y SERV. 061/2022"/>
    <n v="39800"/>
    <n v="48"/>
    <s v="PASADORES DELANTEROS DE MUELLE Nº DE PARTE  2902471-Q367 "/>
    <s v="PZA"/>
    <n v="8"/>
    <n v="300"/>
    <n v="2400"/>
    <n v="43.103448275862071"/>
    <n v="344.82758620689657"/>
    <m/>
    <n v="0"/>
    <n v="43.103448275862071"/>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89"/>
    <x v="418"/>
    <x v="58"/>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49"/>
    <s v="BUJES DE BALANCIN TRASERO Nº DE PARTE  FAW, mod. CA3256P2K2T 1EA81 "/>
    <s v="PZA"/>
    <n v="8"/>
    <n v="100"/>
    <n v="800"/>
    <n v="14.367816091954023"/>
    <n v="114.94252873563218"/>
    <m/>
    <n v="0"/>
    <n v="14.367816091954023"/>
    <n v="0"/>
    <n v="0"/>
    <n v="8"/>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90"/>
    <x v="419"/>
    <x v="39"/>
    <x v="19"/>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50"/>
    <s v="CHICOTILLOS DE ACELERADOR Nº DE PARTE  2S1108410-174 "/>
    <s v="JGO"/>
    <n v="4"/>
    <n v="750"/>
    <n v="3000"/>
    <n v="107.75862068965517"/>
    <n v="431.0344827586207"/>
    <m/>
    <n v="0"/>
    <n v="107.75862068965517"/>
    <n v="0"/>
    <n v="0"/>
    <n v="4"/>
    <m/>
    <m/>
    <m/>
    <m/>
    <m/>
    <m/>
    <m/>
    <m/>
    <m/>
    <m/>
    <m/>
    <m/>
    <m/>
    <m/>
    <m/>
    <m/>
    <m/>
    <m/>
    <m/>
    <m/>
    <m/>
    <m/>
    <m/>
    <m/>
    <m/>
    <m/>
    <m/>
    <m/>
    <m/>
  </r>
  <r>
    <x v="0"/>
    <x v="93"/>
    <m/>
    <s v="COTIZACION"/>
    <s v="ABRIL"/>
    <d v="2022-04-13T00:00:00"/>
    <s v="CO3- EDDY PACHECO"/>
    <n v="39800"/>
    <s v="OTROS REPUESTOS Y ACCESORIOS"/>
    <s v="MANTENIMIENTO Y SERVICIOS"/>
    <s v="PERCY BORIS ROJAS BILBAO"/>
    <s v="ADQ.MANTTO Y SERV. 061/2022"/>
    <d v="2022-04-21T00:00:00"/>
    <s v="ABRIL"/>
    <n v="36"/>
    <s v="BIEN"/>
    <x v="83"/>
    <n v="414979.96"/>
    <x v="91"/>
    <x v="420"/>
    <x v="60"/>
    <x v="3"/>
    <x v="0"/>
    <s v="Calidad, propuesta tecnica y costo"/>
    <s v="POR ITEM"/>
    <s v="28/04/2022"/>
    <d v="2022-05-05T00:00:00"/>
    <s v="14:30"/>
    <d v="1899-12-30T09:16:00"/>
    <s v="CD-170"/>
    <s v="OSCAR ZABALA SOLIZ"/>
    <s v="JOSE LUIS AGUILAR PEREZ"/>
    <d v="2022-05-30T00:00:00"/>
    <s v=".T. ADQ. MANTTO Y SERV. 16/2022"/>
    <d v="2022-09-12T00:00:00"/>
    <s v="EMC-RPCD-RA-CD-170/2022"/>
    <s v="CD-170-A"/>
    <s v="CD-170-A"/>
    <n v="206904"/>
    <s v="CD-170-A"/>
    <m/>
    <s v="M.G.R. - MARTHA JEANNETTE GUEVARA ROJAS DE GONZALES"/>
    <m/>
    <n v="30"/>
    <n v="60"/>
    <s v="CALENDARIO"/>
    <d v="2022-05-03T00:00:00"/>
    <m/>
    <s v="ALMACENES COLQUIRI"/>
    <m/>
    <m/>
    <s v="CLQ-22-CD-170/2022 ADQUISICION DE REPUESTOS PARA VOLQUETE FAW DE LA EMPRESA MINERA COLQUIRI (MODALIDAD DE CONTRATACION DIRECTA)"/>
    <s v="ADQ.MANTTO Y SERV. 061/2022"/>
    <n v="39800"/>
    <n v="51"/>
    <s v="TERMOSTATO Nº DE PARTE  614060135 "/>
    <s v="PZA"/>
    <n v="7"/>
    <n v="910"/>
    <n v="6370"/>
    <n v="130.7471264367816"/>
    <n v="915.22988505747128"/>
    <m/>
    <n v="0"/>
    <n v="130.7471264367816"/>
    <n v="0"/>
    <n v="0"/>
    <n v="7"/>
    <m/>
    <m/>
    <m/>
    <m/>
    <m/>
    <m/>
    <m/>
    <m/>
    <m/>
    <m/>
    <m/>
    <m/>
    <m/>
    <m/>
    <m/>
    <m/>
    <m/>
    <m/>
    <m/>
    <m/>
    <m/>
    <m/>
    <m/>
    <m/>
    <m/>
    <m/>
    <m/>
    <m/>
    <m/>
  </r>
  <r>
    <x v="0"/>
    <x v="94"/>
    <m/>
    <s v="COTIZACION"/>
    <s v="ABRIL"/>
    <d v="2022-04-13T00:00:00"/>
    <s v="CO3- EDDY PACHECO"/>
    <n v="34800"/>
    <s v="HERRAMIENTAS MENORES"/>
    <s v="MINA"/>
    <s v="MARIO LIMA CAYETANO"/>
    <s v="ADQ/MINA-028/2022"/>
    <d v="2022-04-21T00:00:00"/>
    <s v="ABRIL"/>
    <n v="324"/>
    <s v="BIEN"/>
    <x v="84"/>
    <n v="74000"/>
    <x v="0"/>
    <x v="421"/>
    <x v="44"/>
    <x v="3"/>
    <x v="32"/>
    <s v="Calidad, propuesta tecnica y costo"/>
    <s v="POR ITEM"/>
    <s v="28/04/2022"/>
    <d v="2022-05-04T00:00:00"/>
    <s v="14:30"/>
    <d v="1899-12-30T17:00:00"/>
    <s v="CD-181"/>
    <s v="OSCAR ZABALA SOLIZ"/>
    <s v="MARIO LIMA CAYETANO"/>
    <d v="2022-05-11T00:00:00"/>
    <s v="IT/MINA-028/2022"/>
    <d v="2022-06-03T00:00:00"/>
    <s v="EMC-RPCD-RA-CD-181/2022"/>
    <s v="CD-181"/>
    <s v="CD-181"/>
    <n v="68000"/>
    <s v="CD-181"/>
    <s v="EMC-UAL-140-CD-181/2022"/>
    <s v="ELIZABETH MONICA CHOQUE SANCHEZ-FUNDICION KAISLER"/>
    <m/>
    <n v="30"/>
    <n v="30"/>
    <s v="CALENDARIO"/>
    <d v="2022-04-28T00:00:00"/>
    <m/>
    <s v="ALMACENES COLQUIRI"/>
    <m/>
    <m/>
    <s v="CLQ-22-CD-181/2022 ADQUISICION DE CARGADOR DE ANFO COMPLETO"/>
    <s v="ADQ/MINA-028/2022"/>
    <n v="34800"/>
    <n v="1"/>
    <s v="CARGADOR DE ANFO COMPLETO   _x000a_-_x0009_CARGADOR EN DURA ALUMINIO   _x000a_-_x0009_PITON CON VALVULA ITALYANA    _x000a_-_x0009_CON NIPLE TUPY TODO EN 3/4&quot; ESPECIFICACIONES TECNICAS_x000a_•_x0009_Calidad del Producto: El proponente deberá adjuntar en la cotización, certificados avalados de calidad del(os) producto(s), si corresponde._x000a__x000a_•_x0009_Tiempo de Entrega: 35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PZA"/>
    <n v="400"/>
    <n v="170"/>
    <n v="68000"/>
    <n v="24.425287356321839"/>
    <n v="9770.1149425287349"/>
    <n v="400"/>
    <n v="68000"/>
    <n v="24.425287356321839"/>
    <n v="9770.1149425287349"/>
    <n v="8500"/>
    <n v="0"/>
    <d v="2022-07-13T00:00:00"/>
    <m/>
    <s v="JULIO"/>
    <d v="2022-07-13T00:00:00"/>
    <n v="9642"/>
    <n v="38"/>
    <n v="305"/>
    <d v="2022-08-09T00:00:00"/>
    <m/>
    <m/>
    <m/>
    <m/>
    <m/>
    <m/>
    <m/>
    <m/>
    <m/>
    <m/>
    <m/>
    <m/>
    <m/>
    <m/>
    <m/>
    <m/>
    <m/>
    <m/>
    <m/>
    <m/>
    <m/>
  </r>
  <r>
    <x v="0"/>
    <x v="95"/>
    <m/>
    <s v="COTIZACION"/>
    <s v="ABRIL"/>
    <d v="2022-04-19T00:00:00"/>
    <s v="CO3- EDDY PACHECO"/>
    <n v="43700"/>
    <s v="OTRAS MAQUINARIAS Y EQUIPO"/>
    <s v="MINA"/>
    <s v="MARIO LIMA CAYETANO"/>
    <s v="ADQ/MINA-028/2022"/>
    <d v="2022-04-21T00:00:00"/>
    <s v="ABRIL"/>
    <n v="323"/>
    <s v="BIEN"/>
    <x v="85"/>
    <n v="658694.40000000002"/>
    <x v="0"/>
    <x v="422"/>
    <x v="39"/>
    <x v="3"/>
    <x v="33"/>
    <s v="Calidad, propuesta tecnica y costo"/>
    <s v="POR ITEM"/>
    <s v="03/05/2022"/>
    <d v="2022-05-04T00:00:00"/>
    <s v="14:30"/>
    <d v="1899-12-30T17:05:00"/>
    <s v="CD-182"/>
    <s v="OSCAR ZABALA SOLIZ"/>
    <s v="MARIO LIMA CAYETANO"/>
    <d v="2022-06-07T00:00:00"/>
    <s v="IT/MINA-027/2022"/>
    <d v="2022-06-30T00:00:00"/>
    <s v="EMC-RPCD-RA-CD-182/2022"/>
    <s v="CD-182"/>
    <s v="CD-182"/>
    <n v="235944"/>
    <s v="CD-182"/>
    <s v="EMC-UAL-181-CD-182/2022"/>
    <s v="COMERCIALIZADORA DE BOMBAS Y VENTILADORES TOMOCORP S.A."/>
    <m/>
    <n v="30"/>
    <n v="60"/>
    <s v="CALENDARIO"/>
    <d v="2022-05-03T00:00:00"/>
    <m/>
    <s v="ALMACENES COLQUIRI"/>
    <m/>
    <m/>
    <s v="CLQ-22-CD-182/2022 ADQUISICION DE BOMBA SUMERGIBLE INOX"/>
    <s v="ADQ/MINA-028/2022"/>
    <n v="43700"/>
    <n v="1"/>
    <s v="Bomba sumergible INOX _x000a_TERMINOS DE REFERENCIA_x000a_- Frecuencia: 50 Hz. V 440_x000a_- Arranque: Estrella o Triángulo._x000a_- Expulsión: preferible 4”_x000a_- Altura de elevación 30-40 m._x000a_- Caudal: 20-30 L/s._x000a_- 2855 rpm_x000a_- Peso : 80-100 Kg._x000a_- Fluido de agua de mina ph 2_x000a_- Temperatura 10 °C_x000a_- densidad 1,01g/ml_x000a_- protección IP68_x000a_-Material de Construcción: Acero Inoxidable AISI 316 _x000a_-Carcasa: Acero Inoxidable AISI 316 _x000a_-Eje:  Nitronic 60 o superior_x000a_- Impulsor: Acero Inoxidable AISI 316_x000a_CAPACIDAD DE DISEÑO  _x000a_Tiempo de operación:  2880 hr/año_x000a_Servicio Intermitente:  Ocho arranques por día_x000a_MATERIALES_x000a_Material de Construcción: Acero Inoxidable AISI 316 (316SS)_x000a_Carcasa: Acero Inoxidable AISI 316 (316SS)_x000a_Eje:  Nitronic 60 o superior_x000a_Impulsor: Acero Inoxidable AISI 316 (316SS)_x000a_Garantía: Mayor a 1 año  ESPECIFICACIONES TECNICAS_x000a_•_x0009_Calidad del Producto: El proponente deberá adjuntar en la cotización, certificados avalados de calidad del(os) producto(s), si corresponde._x000a__x000a_•_x0009_Tiempo de Entrega: 60 días_x000a__x000a__x000a_•_x0009_Lugar de Entrega: La entrega deberá ser en Almacenes de la E.M.C._x000a__x000a__x000a__x000a__x000a__x000a_•_x0009_Validez de la cotización: Mínima de 60 días calendario_x000a__x000a_Presentación de las Cotizaciones: Las cotizaciones deberán estar debidamente selladas y firmadas._x000a_"/>
    <s v="PZA"/>
    <n v="4"/>
    <n v="58986"/>
    <n v="235944"/>
    <n v="8475"/>
    <n v="33900"/>
    <n v="4"/>
    <n v="235944"/>
    <n v="8475"/>
    <n v="33900"/>
    <n v="29493"/>
    <n v="0"/>
    <d v="2022-08-26T00:00:00"/>
    <m/>
    <s v="AGOSTO"/>
    <d v="2022-08-26T00:00:00"/>
    <n v="9844"/>
    <n v="2"/>
    <n v="430"/>
    <d v="2022-09-29T00:00:00"/>
    <m/>
    <m/>
    <m/>
    <m/>
    <m/>
    <m/>
    <m/>
    <m/>
    <m/>
    <m/>
    <m/>
    <m/>
    <m/>
    <m/>
    <m/>
    <m/>
    <m/>
    <m/>
    <m/>
    <m/>
    <m/>
  </r>
  <r>
    <x v="0"/>
    <x v="96"/>
    <m/>
    <s v="COTIZACION"/>
    <s v="ABRIL"/>
    <d v="2022-04-26T00:00:00"/>
    <s v="CO3- EDDY PACHECO"/>
    <n v="39700"/>
    <s v="MATERIAL ELECTRICO"/>
    <s v="MANTENIMIENTO Y SERVICIOS"/>
    <s v="PERCY BORIS ROJAS BILBAO"/>
    <s v="ADQ.MANTTO Y SERV. 052/2022"/>
    <d v="2022-05-05T00:00:00"/>
    <s v="MAYO"/>
    <n v="353"/>
    <s v="BIEN"/>
    <x v="86"/>
    <n v="589367"/>
    <x v="0"/>
    <x v="423"/>
    <x v="46"/>
    <x v="2"/>
    <x v="0"/>
    <s v="Calidad, propuesta tecnica y costo"/>
    <s v="POR ITEM"/>
    <s v="12/05/2022"/>
    <d v="2022-05-13T00:00:00"/>
    <s v="14:30"/>
    <d v="1899-12-30T09:28:00"/>
    <s v="CD-147A"/>
    <s v="JAQUELINE DURAN COSSIO"/>
    <s v="OSCAR MIRANDA ROMERO"/>
    <d v="2022-05-23T00:00:00"/>
    <s v="I.T.ADQ.MANTTO Y SERV. 052/2022"/>
    <d v="2022-06-06T00:00:00"/>
    <s v="EMC-RPCD-RA-CD-147/2022"/>
    <s v="CD-147A"/>
    <s v="CD-147A"/>
    <n v="15308"/>
    <s v="CD-147A"/>
    <s v="EMC-UAL-155-CD-147/2022"/>
    <s v="SISTEMAS PETROLEROS Y ELECTRONICOS S.R.L."/>
    <m/>
    <n v="30"/>
    <n v="40"/>
    <s v="CALENDARIO"/>
    <d v="2022-05-12T00:00:00"/>
    <m/>
    <s v="ALMACENES COLQUIRI"/>
    <m/>
    <m/>
    <s v="CLQ-22-CD-147/2022 ADQUISICION DE CONDUCTORES ELECTRICOS DE BAJA TENSION PARA TALLER ELECTRICO DE LA EMPRESA MINERA COLQUIRI (MODALIDAD DE CONTRATACION DIRECTA)"/>
    <s v="ADQ.MANTTO Y SERV. 052/2022"/>
    <n v="39700"/>
    <n v="1"/>
    <s v="Cable de soldar 70 mm2 (cable engomado, 750V 70 °C, (color negro) "/>
    <s v="M"/>
    <n v="200"/>
    <n v="76.540000000000006"/>
    <n v="15308.000000000002"/>
    <n v="10.99712643678161"/>
    <n v="2199.4252873563223"/>
    <n v="200"/>
    <n v="15308.000000000002"/>
    <n v="10.99712643678161"/>
    <n v="2199.4252873563219"/>
    <n v="1913.5"/>
    <n v="0"/>
    <d v="2022-07-08T00:00:00"/>
    <m/>
    <s v="JULIO"/>
    <d v="2022-07-08T00:00:00"/>
    <n v="9627"/>
    <n v="15"/>
    <n v="302"/>
    <d v="2022-08-09T00:00:00"/>
    <m/>
    <m/>
    <m/>
    <m/>
    <m/>
    <m/>
    <m/>
    <m/>
    <m/>
    <m/>
    <m/>
    <m/>
    <m/>
    <m/>
    <m/>
    <m/>
    <m/>
    <m/>
    <m/>
    <m/>
    <m/>
  </r>
  <r>
    <x v="0"/>
    <x v="97"/>
    <m/>
    <s v="COTIZACION"/>
    <s v="ABRIL"/>
    <d v="2022-04-26T00:00:00"/>
    <s v="CO3- EDDY PACHECO"/>
    <n v="39700"/>
    <s v="MATERIAL ELECTRICO"/>
    <s v="MANTENIMIENTO Y SERVICIOS"/>
    <s v="PERCY BORIS ROJAS BILBAO"/>
    <s v="ADQ.MANTTO Y SERV. 052/2022"/>
    <d v="2022-05-05T00:00:00"/>
    <s v="MAYO"/>
    <n v="353"/>
    <s v="BIEN"/>
    <x v="86"/>
    <n v="589367"/>
    <x v="1"/>
    <x v="424"/>
    <x v="105"/>
    <x v="2"/>
    <x v="0"/>
    <s v="Calidad, propuesta tecnica y costo"/>
    <s v="POR ITEM"/>
    <s v="12/05/2022"/>
    <d v="2022-05-13T00:00:00"/>
    <s v="14:30"/>
    <d v="1899-12-30T09:28:00"/>
    <s v="CD-147"/>
    <s v="JAQUELINE DURAN COSSIO"/>
    <s v="OSCAR MIRANDA ROMERO"/>
    <d v="2022-05-23T00:00:00"/>
    <s v="I.T.ADQ.MANTTO Y SERV. 052/2022"/>
    <d v="2022-06-06T00:00:00"/>
    <s v="EMC-RPCD-RA-CD-147/2022"/>
    <s v="CD-147B"/>
    <s v="CD-147"/>
    <n v="34455"/>
    <s v="CD-147"/>
    <m/>
    <s v="ELECTRORED BOLIVIA S.R.L."/>
    <s v="CD-147"/>
    <n v="30"/>
    <n v="15"/>
    <s v="CALENDARIO"/>
    <d v="2022-05-12T00:00:00"/>
    <m/>
    <s v="ALMACENES COLQUIRI"/>
    <m/>
    <m/>
    <s v="CLQ-22-CD-147/2022 ADQUISICION DE CONDUCTORES ELECTRICOS DE BAJA TENSION PARA TALLER ELECTRICO DE LA EMPRESA MINERA COLQUIRI (MODALIDAD DE CONTRATACION DIRECTA)"/>
    <s v="ADQ.MANTTO Y SERV. 052/2022"/>
    <n v="39700"/>
    <n v="2"/>
    <s v="Cable flexible 2X2,5 mm2 0.6/1KV 90°C INDUSC EPROFLEX-90_x000a_INDUSCABOS/BRASIL "/>
    <s v="M"/>
    <n v="1000"/>
    <n v="6.85"/>
    <n v="6850"/>
    <n v="0.9841954022988505"/>
    <n v="984.19540229885058"/>
    <n v="1000"/>
    <n v="6850"/>
    <n v="0.9841954022988505"/>
    <n v="984.19540229885047"/>
    <n v="856.24999999999989"/>
    <n v="0"/>
    <d v="2022-07-07T00:00:00"/>
    <m/>
    <s v="JULIO"/>
    <d v="2022-07-07T00:00:00"/>
    <n v="9619"/>
    <n v="600006332"/>
    <n v="303"/>
    <d v="2022-08-09T00:00:00"/>
    <m/>
    <m/>
    <m/>
    <m/>
    <m/>
    <m/>
    <m/>
    <m/>
    <m/>
    <m/>
    <m/>
    <m/>
    <m/>
    <m/>
    <m/>
    <m/>
    <m/>
    <m/>
    <m/>
    <m/>
    <m/>
  </r>
  <r>
    <x v="0"/>
    <x v="97"/>
    <m/>
    <s v="COTIZACION"/>
    <s v="ABRIL"/>
    <d v="2022-04-26T00:00:00"/>
    <s v="CO3- EDDY PACHECO"/>
    <n v="39700"/>
    <s v="MATERIAL ELECTRICO"/>
    <s v="MANTENIMIENTO Y SERVICIOS"/>
    <s v="PERCY BORIS ROJAS BILBAO"/>
    <s v="ADQ.MANTTO Y SERV. 052/2022"/>
    <d v="2022-05-05T00:00:00"/>
    <s v="MAYO"/>
    <n v="353"/>
    <s v="BIEN"/>
    <x v="86"/>
    <n v="589367"/>
    <x v="2"/>
    <x v="425"/>
    <x v="105"/>
    <x v="2"/>
    <x v="0"/>
    <s v="Calidad, propuesta tecnica y costo"/>
    <s v="POR ITEM"/>
    <s v="12/05/2022"/>
    <d v="2022-05-13T00:00:00"/>
    <s v="14:30"/>
    <d v="1899-12-30T09:28:00"/>
    <s v="CD-147"/>
    <s v="JAQUELINE DURAN COSSIO"/>
    <s v="OSCAR MIRANDA ROMERO"/>
    <d v="2022-05-23T00:00:00"/>
    <s v="I.T.ADQ.MANTTO Y SERV. 052/2022"/>
    <d v="2022-06-06T00:00:00"/>
    <s v="EMC-RPCD-RA-CD-147/2022"/>
    <s v="CD-147B"/>
    <s v="CD-147"/>
    <n v="34455"/>
    <s v="CD-147"/>
    <m/>
    <s v="ELECTRORED BOLIVIA S.R.L."/>
    <s v="CD-147"/>
    <n v="30"/>
    <n v="15"/>
    <s v="CALENDARIO"/>
    <d v="2022-05-12T00:00:00"/>
    <m/>
    <s v="ALMACENES COLQUIRI"/>
    <m/>
    <m/>
    <s v="CLQ-22-CD-147/2022 ADQUISICION DE CONDUCTORES ELECTRICOS DE BAJA TENSION PARA TALLER ELECTRICO DE LA EMPRESA MINERA COLQUIRI (MODALIDAD DE CONTRATACION DIRECTA)"/>
    <s v="ADQ.MANTTO Y SERV. 052/2022"/>
    <n v="39700"/>
    <n v="3"/>
    <s v="Cable flexible 2X4 mm2 0.6/1KV 90°C INDUSC EPROFLEX-90_x000a_INDUSCABOS/BRASIL) "/>
    <s v="M"/>
    <n v="1000"/>
    <n v="10.16"/>
    <n v="10160"/>
    <n v="1.4597701149425288"/>
    <n v="1459.7701149425288"/>
    <n v="1000"/>
    <n v="10160"/>
    <n v="1.4597701149425288"/>
    <n v="1459.7701149425288"/>
    <n v="1270"/>
    <n v="0"/>
    <d v="2022-07-07T00:00:00"/>
    <m/>
    <s v="JULIO"/>
    <d v="2022-07-07T00:00:00"/>
    <n v="9619"/>
    <n v="600006332"/>
    <n v="303"/>
    <d v="2022-08-09T00:00:00"/>
    <m/>
    <m/>
    <m/>
    <m/>
    <m/>
    <m/>
    <m/>
    <m/>
    <m/>
    <m/>
    <m/>
    <m/>
    <m/>
    <m/>
    <m/>
    <m/>
    <m/>
    <m/>
    <m/>
    <m/>
    <m/>
  </r>
  <r>
    <x v="0"/>
    <x v="97"/>
    <m/>
    <s v="COTIZACION"/>
    <s v="ABRIL"/>
    <d v="2022-04-26T00:00:00"/>
    <s v="CO3- EDDY PACHECO"/>
    <n v="39700"/>
    <s v="MATERIAL ELECTRICO"/>
    <s v="MANTENIMIENTO Y SERVICIOS"/>
    <s v="PERCY BORIS ROJAS BILBAO"/>
    <s v="ADQ.MANTTO Y SERV. 052/2022"/>
    <d v="2022-05-05T00:00:00"/>
    <s v="MAYO"/>
    <n v="353"/>
    <s v="BIEN"/>
    <x v="86"/>
    <n v="589367"/>
    <x v="3"/>
    <x v="426"/>
    <x v="66"/>
    <x v="2"/>
    <x v="0"/>
    <s v="Calidad, propuesta tecnica y costo"/>
    <s v="POR ITEM"/>
    <s v="12/05/2022"/>
    <d v="2022-05-13T00:00:00"/>
    <s v="14:30"/>
    <d v="1899-12-30T09:28:00"/>
    <s v="CD-147"/>
    <s v="JAQUELINE DURAN COSSIO"/>
    <s v="OSCAR MIRANDA ROMERO"/>
    <d v="2022-05-23T00:00:00"/>
    <s v="I.T.ADQ.MANTTO Y SERV. 052/2022"/>
    <d v="2022-06-06T00:00:00"/>
    <s v="EMC-RPCD-RA-CD-147/2022"/>
    <s v="CD-147B"/>
    <s v="CD-147"/>
    <n v="34455"/>
    <s v="CD-147"/>
    <m/>
    <s v="ELECTRORED BOLIVIA S.R.L."/>
    <s v="CD-147"/>
    <n v="30"/>
    <n v="15"/>
    <s v="CALENDARIO"/>
    <d v="2022-05-12T00:00:00"/>
    <m/>
    <s v="ALMACENES COLQUIRI"/>
    <m/>
    <m/>
    <s v="CLQ-22-CD-147/2022 ADQUISICION DE CONDUCTORES ELECTRICOS DE BAJA TENSION PARA TALLER ELECTRICO DE LA EMPRESA MINERA COLQUIRI (MODALIDAD DE CONTRATACION DIRECTA)"/>
    <s v="ADQ.MANTTO Y SERV. 052/2022"/>
    <n v="39700"/>
    <n v="4"/>
    <s v="Cable flexible 2X6 mm2 0.6/1KV 90°C INDUSC EPROFLEX-90_x000a_INDUSCABOS/BRASIL "/>
    <s v="M"/>
    <n v="500"/>
    <n v="14.83"/>
    <n v="7415"/>
    <n v="2.1307471264367814"/>
    <n v="1065.3735632183907"/>
    <n v="500"/>
    <n v="7415"/>
    <n v="2.1307471264367814"/>
    <n v="1065.3735632183907"/>
    <n v="926.87499999999989"/>
    <n v="0"/>
    <d v="2022-07-07T00:00:00"/>
    <m/>
    <s v="JULIO"/>
    <d v="2022-07-07T00:00:00"/>
    <n v="9619"/>
    <n v="600006332"/>
    <n v="303"/>
    <d v="2022-08-09T00:00:00"/>
    <m/>
    <m/>
    <m/>
    <m/>
    <m/>
    <m/>
    <m/>
    <m/>
    <m/>
    <m/>
    <m/>
    <m/>
    <m/>
    <m/>
    <m/>
    <m/>
    <m/>
    <m/>
    <m/>
    <m/>
    <m/>
  </r>
  <r>
    <x v="0"/>
    <x v="97"/>
    <m/>
    <s v="COTIZACION"/>
    <s v="ABRIL"/>
    <d v="2022-04-26T00:00:00"/>
    <s v="CO3- EDDY PACHECO"/>
    <n v="39700"/>
    <s v="MATERIAL ELECTRICO"/>
    <s v="MANTENIMIENTO Y SERVICIOS"/>
    <s v="PERCY BORIS ROJAS BILBAO"/>
    <s v="ADQ.MANTTO Y SERV. 052/2022"/>
    <d v="2022-05-05T00:00:00"/>
    <s v="MAYO"/>
    <n v="353"/>
    <s v="BIEN"/>
    <x v="86"/>
    <n v="589367"/>
    <x v="4"/>
    <x v="427"/>
    <x v="105"/>
    <x v="2"/>
    <x v="0"/>
    <s v="Calidad, propuesta tecnica y costo"/>
    <s v="POR ITEM"/>
    <s v="12/05/2022"/>
    <d v="2022-05-13T00:00:00"/>
    <s v="14:30"/>
    <d v="1899-12-30T09:28:00"/>
    <s v="CD-147"/>
    <s v="JAQUELINE DURAN COSSIO"/>
    <s v="OSCAR MIRANDA ROMERO"/>
    <d v="2022-05-23T00:00:00"/>
    <s v="I.T.ADQ.MANTTO Y SERV. 052/2022"/>
    <d v="2022-06-06T00:00:00"/>
    <s v="EMC-RPCD-RA-CD-147/2022"/>
    <s v="CD-147B"/>
    <s v="CD-147"/>
    <n v="34455"/>
    <s v="CD-147"/>
    <m/>
    <s v="ELECTRORED BOLIVIA S.R.L."/>
    <s v="CD-147"/>
    <n v="30"/>
    <n v="15"/>
    <s v="CALENDARIO"/>
    <d v="2022-05-12T00:00:00"/>
    <m/>
    <s v="ALMACENES COLQUIRI"/>
    <m/>
    <m/>
    <s v="CLQ-22-CD-147/2022 ADQUISICION DE CONDUCTORES ELECTRICOS DE BAJA TENSION PARA TALLER ELECTRICO DE LA EMPRESA MINERA COLQUIRI (MODALIDAD DE CONTRATACION DIRECTA)"/>
    <s v="ADQ.MANTTO Y SERV. 052/2022"/>
    <n v="39700"/>
    <n v="5"/>
    <s v="Cable flexible 3X2.5 mm2 0.6/1KV 90°C INDUSC EPROFLEX-90_x000a_INDUSCABOS/BRASIL "/>
    <s v="M"/>
    <n v="1000"/>
    <n v="10.029999999999999"/>
    <n v="10030"/>
    <n v="1.4410919540229885"/>
    <n v="1441.0919540229886"/>
    <n v="1000"/>
    <n v="10030"/>
    <n v="1.4410919540229885"/>
    <n v="1441.0919540229886"/>
    <n v="1253.75"/>
    <n v="0"/>
    <d v="2022-07-07T00:00:00"/>
    <m/>
    <s v="JULIO"/>
    <d v="2022-07-07T00:00:00"/>
    <n v="9619"/>
    <n v="600006332"/>
    <n v="303"/>
    <d v="2022-08-09T00:00:00"/>
    <m/>
    <m/>
    <m/>
    <m/>
    <m/>
    <m/>
    <m/>
    <m/>
    <m/>
    <m/>
    <m/>
    <m/>
    <m/>
    <m/>
    <m/>
    <m/>
    <m/>
    <m/>
    <m/>
    <m/>
    <m/>
  </r>
  <r>
    <x v="0"/>
    <x v="98"/>
    <m/>
    <s v="COTIZACION"/>
    <s v="ABRIL"/>
    <d v="2022-04-22T00:00:00"/>
    <s v="CO3- EDDY PACHECO"/>
    <n v="24200"/>
    <e v="#N/A"/>
    <s v="INGENIERIA Y PLANIFICACION"/>
    <s v="HILARION PEÑARANDA COLQUE"/>
    <s v="CMB/EMC/O.CIV-ADQ/020/2022"/>
    <d v="2022-05-05T00:00:00"/>
    <s v="MAYO"/>
    <n v="348"/>
    <s v="BIEN"/>
    <x v="87"/>
    <n v="139465.76"/>
    <x v="0"/>
    <x v="428"/>
    <x v="15"/>
    <x v="35"/>
    <x v="0"/>
    <s v="Calidad, propuesta tecnica y costo"/>
    <s v="Por el total"/>
    <s v="12/05/2022"/>
    <m/>
    <s v="14:30"/>
    <m/>
    <s v="CD-186"/>
    <s v="JAQUELINE DURAN COSSIO"/>
    <s v="EDMY MAGNE GUTIERREZ"/>
    <m/>
    <m/>
    <m/>
    <m/>
    <m/>
    <m/>
    <m/>
    <m/>
    <m/>
    <m/>
    <m/>
    <n v="30"/>
    <m/>
    <m/>
    <m/>
    <m/>
    <s v="ALMACENES COLQUIRI"/>
    <m/>
    <m/>
    <s v="CLQ-22-CD-186/2022 CONSTRUCCION SISTEMA DE SOSTENIMIENTO DE TECHO RAMPA DE INTEGRACION R Blanca a N-325 (Solo Mano de Obra)"/>
    <s v="CMB/EMC/O.CIV-ADQ/020/2022"/>
    <n v="24200"/>
    <n v="1"/>
    <s v="CONSTRUCCION SISTEMA DE SOSTENIMIENTO DE TECHO RAMPA DE INTEGRACION R Blanca a N-325 (Solo Mano de Obra) "/>
    <s v="Servicio"/>
    <n v="1"/>
    <n v="2165"/>
    <n v="2165"/>
    <n v="311.06321839080459"/>
    <n v="311.06321839080459"/>
    <m/>
    <n v="0"/>
    <n v="311.06321839080459"/>
    <n v="0"/>
    <n v="0"/>
    <n v="1"/>
    <m/>
    <m/>
    <m/>
    <m/>
    <m/>
    <m/>
    <m/>
    <m/>
    <m/>
    <m/>
    <m/>
    <m/>
    <m/>
    <m/>
    <m/>
    <m/>
    <m/>
    <m/>
    <m/>
    <m/>
    <m/>
    <m/>
    <m/>
    <m/>
    <m/>
    <m/>
    <m/>
    <m/>
    <m/>
  </r>
  <r>
    <x v="0"/>
    <x v="99"/>
    <m/>
    <s v="COTIZACION"/>
    <s v="ABRIL"/>
    <d v="2022-04-22T00:00:00"/>
    <s v="CO3- EDDY PACHECO"/>
    <n v="24110"/>
    <s v="MANTENIMIENTO DE OFICINAS Y REPARACIONES VARIAS, MATENIMIENTO CAMPAMENTOS"/>
    <s v="INGENIERIA Y PLANIFICACION"/>
    <s v="HILARION PEÑARANDA COLQUE"/>
    <s v="CMB/EMC/O.CIV-ADQ/021/2022"/>
    <d v="2022-05-05T00:00:00"/>
    <s v="MAYO"/>
    <n v="347"/>
    <s v="BIEN"/>
    <x v="88"/>
    <n v="139443.96"/>
    <x v="0"/>
    <x v="429"/>
    <x v="15"/>
    <x v="35"/>
    <x v="0"/>
    <s v="Calidad, propuesta tecnica y costo"/>
    <s v="Por el total"/>
    <s v="12/05/2022"/>
    <d v="2022-05-12T00:00:00"/>
    <s v="14:30"/>
    <d v="1899-12-30T16:00:00"/>
    <s v="CD-187"/>
    <s v="JAQUELINE DURAN COSSIO"/>
    <s v="EDMY MAGNE GUTIERREZ"/>
    <d v="2022-05-18T00:00:00"/>
    <s v="CMB/EMC/O.CIV-ADQ/021/IT-021/2022"/>
    <d v="2022-06-06T00:00:00"/>
    <s v="EMC-RPCD-RA-CD-187/2022"/>
    <s v="CD-187"/>
    <s v="CD-187"/>
    <n v="108778.13"/>
    <s v="CD-187"/>
    <m/>
    <s v="ROBERTO LEON CONSTRUCCIONES "/>
    <m/>
    <n v="30"/>
    <m/>
    <m/>
    <m/>
    <m/>
    <s v="ALMACENES COLQUIRI"/>
    <m/>
    <m/>
    <s v="CLQ-22-CD-187/2022 &quot;CAMBIO DE CUBIERTA GALVANIZADA, REVESTIMIENTO PLANCHA ONDULADA ZINC ALUM Y POLICARBONATO ONDULADO TRASLUCIDO, EN AREAS INDUSTRIALES (Planta Concentradora) Y AREAS CAMPAMENTO&quot; (Solo Mano de Obra) "/>
    <s v="CMB/EMC/O.CIV-ADQ/021/2022"/>
    <n v="24110"/>
    <n v="1"/>
    <s v="&quot;CAMBIO DE CUBIERTA GALVANIZADA, REVESTIMIENTO PLANCHA ONDULADA ZINC ALUM Y POLICARBONATO ONDULADO TRASLUCIDO, EN AREAS INDUSTRIALES (Planta Concentradora) Y AREAS CAMPAMENTO&quot; (Solo Mano de Obra)  "/>
    <s v="Servicio"/>
    <n v="1"/>
    <n v="2165"/>
    <n v="2165"/>
    <n v="311.06321839080459"/>
    <n v="311.06321839080459"/>
    <m/>
    <n v="0"/>
    <n v="311.06321839080459"/>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0"/>
    <x v="430"/>
    <x v="15"/>
    <x v="36"/>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1"/>
    <s v="Juego de llaves ojo boca (juego de 17 piezas) "/>
    <s v="Juego"/>
    <n v="1"/>
    <n v="450"/>
    <n v="450"/>
    <n v="64.65517241379311"/>
    <n v="64.65517241379311"/>
    <m/>
    <n v="0"/>
    <n v="64.65517241379311"/>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1"/>
    <x v="431"/>
    <x v="15"/>
    <x v="8"/>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2"/>
    <s v="Martillo estilo americano "/>
    <s v="Pza."/>
    <n v="1"/>
    <n v="90"/>
    <n v="90"/>
    <n v="12.931034482758621"/>
    <n v="12.931034482758621"/>
    <m/>
    <n v="0"/>
    <n v="12.931034482758621"/>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2"/>
    <x v="432"/>
    <x v="15"/>
    <x v="36"/>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3"/>
    <s v="Juego de alicates 3 piezas L6” D6” C62 "/>
    <s v="Juego"/>
    <n v="1"/>
    <n v="200"/>
    <n v="200"/>
    <n v="28.735632183908045"/>
    <n v="28.735632183908045"/>
    <m/>
    <n v="0"/>
    <n v="28.735632183908045"/>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3"/>
    <x v="433"/>
    <x v="15"/>
    <x v="8"/>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4"/>
    <s v="Llave stilson mediano. Cuerpo en acabado fosfatado para evitar la corrosión. Escala métrica en la cabeza. ANSI B107.8 M "/>
    <s v="Pza."/>
    <n v="1"/>
    <n v="150"/>
    <n v="150"/>
    <n v="21.551724137931036"/>
    <n v="21.551724137931036"/>
    <m/>
    <n v="0"/>
    <n v="21.551724137931036"/>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4"/>
    <x v="434"/>
    <x v="15"/>
    <x v="8"/>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5"/>
    <s v="Tester-Multimetro_x000a_Amperímetro de gancho que posee todos los tipos de medida requerido_x000a_Corriente 1000 A_x000a_Pinza Amperimétrica Corriente AC/DC 400 A Voltaje AC/DC 600 V resistencia capacitancia frecuencia temperatura "/>
    <s v="Pza."/>
    <n v="1"/>
    <n v="400"/>
    <n v="400"/>
    <n v="57.47126436781609"/>
    <n v="57.47126436781609"/>
    <m/>
    <n v="0"/>
    <n v="57.47126436781609"/>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5"/>
    <x v="435"/>
    <x v="15"/>
    <x v="36"/>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6"/>
    <s v="Juego de desarmadores de impacto (7 piezas) "/>
    <s v="Juego"/>
    <n v="1"/>
    <n v="150"/>
    <n v="150"/>
    <n v="21.551724137931036"/>
    <n v="21.551724137931036"/>
    <m/>
    <n v="0"/>
    <n v="21.551724137931036"/>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6"/>
    <x v="436"/>
    <x v="15"/>
    <x v="8"/>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7"/>
    <s v="Arco de soldar Miler MSM 300 _x000a_Rango de amperaje 3000 A_x000a_Tipo de electrodos 6010,6011,6013,7018_x000a_Diámetro de electrodo que suelda de 1.6 – 5 mm "/>
    <s v="Pza."/>
    <n v="1"/>
    <n v="9500"/>
    <n v="9500"/>
    <n v="1364.9425287356321"/>
    <n v="1364.9425287356321"/>
    <m/>
    <n v="0"/>
    <n v="1364.9425287356321"/>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7"/>
    <x v="437"/>
    <x v="15"/>
    <x v="8"/>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8"/>
    <s v="Taladro original con todos los accesorios "/>
    <s v="Pza."/>
    <n v="1"/>
    <n v="1800"/>
    <n v="1800"/>
    <n v="258.62068965517244"/>
    <n v="258.62068965517244"/>
    <m/>
    <n v="0"/>
    <n v="258.62068965517244"/>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8"/>
    <x v="438"/>
    <x v="15"/>
    <x v="36"/>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9"/>
    <s v="Broca de metal, madera y concreto_x000a_Diez brocas para piedra de diámetro de 3-10 mm, con punta de metal duro resistente a la percusión._x000a_Ocho brocas para madera de diámetro de 3-10 mm, con punta centradora para un inicio del taladro en el punto exacto_x000a_Dos brocas fresadoras planas para perforar grandes diámetros de orificios de madera_x000a_ Cuarenta y cinco puntas de atornillar con cabeza_x000a_Seis llaves de vaso "/>
    <s v="Juego"/>
    <n v="1"/>
    <n v="900"/>
    <n v="900"/>
    <n v="129.31034482758622"/>
    <n v="129.31034482758622"/>
    <m/>
    <n v="0"/>
    <n v="129.31034482758622"/>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50"/>
    <x v="439"/>
    <x v="15"/>
    <x v="37"/>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10"/>
    <s v="Cierra Mecánica, arco de cierra ajustable inyectado  "/>
    <s v="Pza "/>
    <n v="1"/>
    <n v="65"/>
    <n v="65"/>
    <n v="9.3390804597701145"/>
    <n v="9.3390804597701145"/>
    <m/>
    <n v="0"/>
    <n v="9.3390804597701145"/>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51"/>
    <x v="440"/>
    <x v="15"/>
    <x v="8"/>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11"/>
    <s v="Prensa de mesa 8&quot; material fundido de hierro, mordaza de acero, bases giratorias 360o para ajuste multiposicion del tornillo "/>
    <s v="Pza."/>
    <n v="1"/>
    <n v="1200"/>
    <n v="1200"/>
    <n v="172.41379310344828"/>
    <n v="172.41379310344828"/>
    <m/>
    <n v="0"/>
    <n v="172.41379310344828"/>
    <n v="0"/>
    <n v="0"/>
    <n v="1"/>
    <m/>
    <m/>
    <m/>
    <m/>
    <m/>
    <m/>
    <m/>
    <m/>
    <m/>
    <m/>
    <m/>
    <m/>
    <m/>
    <m/>
    <m/>
    <m/>
    <m/>
    <m/>
    <m/>
    <m/>
    <m/>
    <m/>
    <m/>
    <m/>
    <m/>
    <m/>
    <m/>
    <m/>
    <m/>
  </r>
  <r>
    <x v="0"/>
    <x v="100"/>
    <m/>
    <s v="COTIZACION"/>
    <s v="ABRIL"/>
    <d v="2022-04-28T00:00:00"/>
    <s v="CO3- EDDY PACHECO"/>
    <n v="34800"/>
    <s v="HERRAMIENTAS MENORES"/>
    <s v="GEOLOGIA"/>
    <s v="MANUELA N. QUISPE CHINO"/>
    <s v="LAB-055/2022"/>
    <d v="2022-05-05T00:00:00"/>
    <s v="MAYO"/>
    <n v="355"/>
    <s v="BIEN"/>
    <x v="89"/>
    <n v="19180"/>
    <x v="52"/>
    <x v="441"/>
    <x v="15"/>
    <x v="8"/>
    <x v="0"/>
    <s v="Calidad, propuesta tecnica y costo"/>
    <s v="Por el total"/>
    <s v="04/08/2022"/>
    <d v="2022-08-05T00:00:00"/>
    <s v="14:30"/>
    <d v="1899-12-30T09:56:00"/>
    <s v="CD-191"/>
    <s v="JAQUELINE DURAN COSSIO"/>
    <s v="MANUELA N. QUISPE CHINO"/>
    <d v="2022-08-26T00:00:00"/>
    <s v="LAB-INF-026/2022"/>
    <d v="2022-09-09T00:00:00"/>
    <s v="EMC-RPCD-RA-CD-191/2022"/>
    <s v="CD-191"/>
    <s v="CD-191"/>
    <n v="15805"/>
    <s v="CD-191"/>
    <m/>
    <s v="EMPRESA COMSET - MIGUEL ANGEL JAUREGUI TOROYA"/>
    <m/>
    <n v="30"/>
    <n v="15"/>
    <s v="CALENDARIO"/>
    <d v="2022-08-04T00:00:00"/>
    <m/>
    <s v="ALMACENES COLQUIRI"/>
    <m/>
    <m/>
    <s v="CLQ-22-CD-191/2022 ADQUISICION DE HERRAMIENTAS (MODALIDAD CONTRATACION DIRECTA)"/>
    <s v="LAB-055/2022"/>
    <n v="34800"/>
    <n v="12"/>
    <s v="Esmeril de mango "/>
    <s v="Pza."/>
    <n v="1"/>
    <n v="900"/>
    <n v="900"/>
    <n v="129.31034482758622"/>
    <n v="129.31034482758622"/>
    <m/>
    <n v="0"/>
    <n v="129.31034482758622"/>
    <n v="0"/>
    <n v="0"/>
    <n v="1"/>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0"/>
    <x v="442"/>
    <x v="36"/>
    <x v="0"/>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1"/>
    <s v="Detergente en polvo "/>
    <s v="Kg"/>
    <n v="10"/>
    <n v="2165"/>
    <n v="21650"/>
    <n v="311.06321839080459"/>
    <n v="3110.632183908046"/>
    <m/>
    <n v="0"/>
    <n v="311.06321839080459"/>
    <n v="0"/>
    <n v="0"/>
    <n v="10"/>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1"/>
    <x v="443"/>
    <x v="36"/>
    <x v="38"/>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2"/>
    <s v="Lavavajillas "/>
    <s v="lt"/>
    <n v="10"/>
    <n v="2165"/>
    <n v="21650"/>
    <n v="311.06321839080459"/>
    <n v="3110.632183908046"/>
    <m/>
    <n v="0"/>
    <n v="311.06321839080459"/>
    <n v="0"/>
    <n v="0"/>
    <n v="10"/>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2"/>
    <x v="444"/>
    <x v="81"/>
    <x v="39"/>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3"/>
    <s v="Esponja bicolor  "/>
    <s v="Unidades"/>
    <n v="30"/>
    <n v="2165"/>
    <n v="64950"/>
    <n v="311.06321839080459"/>
    <n v="9331.8965517241377"/>
    <m/>
    <n v="0"/>
    <n v="311.06321839080459"/>
    <n v="0"/>
    <n v="0"/>
    <n v="30"/>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3"/>
    <x v="445"/>
    <x v="81"/>
    <x v="22"/>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4"/>
    <s v="Franela rebordeada de 1ra 50x37 cm "/>
    <s v="Piezas"/>
    <n v="30"/>
    <n v="2165"/>
    <n v="64950"/>
    <n v="311.06321839080459"/>
    <n v="9331.8965517241377"/>
    <m/>
    <n v="0"/>
    <n v="311.06321839080459"/>
    <n v="0"/>
    <n v="0"/>
    <n v="30"/>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4"/>
    <x v="446"/>
    <x v="36"/>
    <x v="39"/>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5"/>
    <s v="Haragán de goma con mango "/>
    <s v="Unidades"/>
    <n v="10"/>
    <n v="2165"/>
    <n v="21650"/>
    <n v="311.06321839080459"/>
    <n v="3110.632183908046"/>
    <m/>
    <n v="0"/>
    <n v="311.06321839080459"/>
    <n v="0"/>
    <n v="0"/>
    <n v="10"/>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5"/>
    <x v="447"/>
    <x v="53"/>
    <x v="21"/>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6"/>
    <s v="Escoba Plástica  "/>
    <s v="Pzas"/>
    <n v="6"/>
    <n v="2165"/>
    <n v="12990"/>
    <n v="311.06321839080459"/>
    <n v="1866.3793103448277"/>
    <m/>
    <n v="0"/>
    <n v="311.06321839080459"/>
    <n v="0"/>
    <n v="0"/>
    <n v="6"/>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6"/>
    <x v="448"/>
    <x v="42"/>
    <x v="39"/>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7"/>
    <s v="Trapo de piso gris "/>
    <s v="Unidades"/>
    <n v="24"/>
    <n v="2165"/>
    <n v="51960"/>
    <n v="311.06321839080459"/>
    <n v="7465.5172413793107"/>
    <m/>
    <n v="0"/>
    <n v="311.06321839080459"/>
    <n v="0"/>
    <n v="0"/>
    <n v="24"/>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7"/>
    <x v="449"/>
    <x v="78"/>
    <x v="38"/>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8"/>
    <s v="Jabón Líquido Antibacterial "/>
    <s v="lt"/>
    <n v="20"/>
    <n v="2165"/>
    <n v="43300"/>
    <n v="311.06321839080459"/>
    <n v="6221.2643678160921"/>
    <m/>
    <n v="0"/>
    <n v="311.06321839080459"/>
    <n v="0"/>
    <n v="0"/>
    <n v="20"/>
    <m/>
    <m/>
    <m/>
    <m/>
    <m/>
    <m/>
    <m/>
    <m/>
    <m/>
    <m/>
    <m/>
    <m/>
    <m/>
    <m/>
    <m/>
    <m/>
    <m/>
    <m/>
    <m/>
    <m/>
    <m/>
    <m/>
    <m/>
    <m/>
    <m/>
    <m/>
    <m/>
    <m/>
    <m/>
  </r>
  <r>
    <x v="0"/>
    <x v="101"/>
    <m/>
    <s v="COTIZACION"/>
    <s v="ABRIL"/>
    <d v="2022-04-28T00:00:00"/>
    <s v="CO3- EDDY PACHECO"/>
    <n v="39100"/>
    <s v="MATERIAL DE LIMPIEZA"/>
    <s v="GEOLOGIA"/>
    <s v="MANUELA N. QUISPE CHINO"/>
    <s v="LAB-056/2022"/>
    <d v="2022-05-05T00:00:00"/>
    <s v="MAYO"/>
    <n v="356"/>
    <s v="BIEN"/>
    <x v="90"/>
    <n v="2515"/>
    <x v="8"/>
    <x v="450"/>
    <x v="76"/>
    <x v="40"/>
    <x v="0"/>
    <s v="Calidad, propuesta tecnica y costo"/>
    <s v="Por el total"/>
    <s v="10/05/2022"/>
    <m/>
    <s v="14:30"/>
    <m/>
    <s v="CD-192"/>
    <s v="JAQUELINE DURAN COSSIO"/>
    <s v="MANUELA N. QUISPE CHINO"/>
    <m/>
    <m/>
    <m/>
    <m/>
    <m/>
    <m/>
    <m/>
    <m/>
    <m/>
    <m/>
    <m/>
    <n v="30"/>
    <m/>
    <m/>
    <m/>
    <m/>
    <s v="ALMACENES COLQUIRI"/>
    <m/>
    <m/>
    <s v="CLQ-22-CD-192/2022 ADQUISICION DE MATERIAL DE LIMPIEZA (MODALIDAD DE CONTRATACION DIRECTA) "/>
    <s v="LAB-056/2022"/>
    <n v="39100"/>
    <n v="9"/>
    <s v="Guantes de goma naranja Asatex de 1ra tallas S, M y L "/>
    <s v="Par"/>
    <n v="100"/>
    <n v="2165"/>
    <n v="216500"/>
    <n v="311.06321839080459"/>
    <n v="31106.321839080461"/>
    <m/>
    <n v="0"/>
    <n v="311.06321839080459"/>
    <n v="0"/>
    <n v="0"/>
    <n v="100"/>
    <m/>
    <m/>
    <m/>
    <m/>
    <m/>
    <m/>
    <m/>
    <m/>
    <m/>
    <m/>
    <m/>
    <m/>
    <m/>
    <m/>
    <m/>
    <m/>
    <m/>
    <m/>
    <m/>
    <m/>
    <m/>
    <m/>
    <m/>
    <m/>
    <m/>
    <m/>
    <m/>
    <m/>
    <m/>
  </r>
  <r>
    <x v="0"/>
    <x v="102"/>
    <m/>
    <s v="COTIZACION"/>
    <s v="ABRIL"/>
    <d v="2022-04-28T00:00:00"/>
    <s v="CO3- EDDY PACHECO"/>
    <n v="43400"/>
    <s v="EQUIPO MEDICO Y DE LABORATORIO"/>
    <m/>
    <s v="MANUELA N. QUISPE CHINO"/>
    <s v="LAB-059/2022"/>
    <d v="2022-05-05T00:00:00"/>
    <s v="MAYO"/>
    <n v="358"/>
    <s v="BIEN"/>
    <x v="91"/>
    <n v="278500"/>
    <x v="0"/>
    <x v="451"/>
    <x v="34"/>
    <x v="8"/>
    <x v="34"/>
    <s v="Calidad, propuesta tecnica y costo"/>
    <s v="POR ITEM"/>
    <s v="12/05/2022"/>
    <d v="2022-05-12T00:00:00"/>
    <s v="14:30"/>
    <d v="1899-12-30T16:28:00"/>
    <s v="CD-194A"/>
    <s v="JAQUELINE DURAN COSSIO"/>
    <s v="MANUELA N. QUISPE CHINO"/>
    <d v="2022-05-19T00:00:00"/>
    <s v="LAB-INF-015/2022"/>
    <d v="2022-06-06T00:00:00"/>
    <s v="EMC-RPCD-RA-CD-194/2022"/>
    <s v="CD-194A"/>
    <s v="CD-194A"/>
    <n v="42410"/>
    <s v="CD-194A"/>
    <s v="EMC-UAL-157-CD-194/2022"/>
    <s v="SHAMMA S.R.L."/>
    <m/>
    <n v="30"/>
    <s v="CALENDARIO"/>
    <n v="75"/>
    <d v="2022-05-12T00:00:00"/>
    <m/>
    <s v="ALMACENES COLQUIRI"/>
    <m/>
    <m/>
    <s v="CLQ-22-CD-194/2022 ADQUISICION DE EQUIPOS, TITULADOR, DISPENSADOR, BALANZAS, MICROPIPETA, MUFLA ELECTRICA, pHMETRO (MODALIDAD DE CONTRATACION DIRECTA)"/>
    <s v="LAB-059/2022"/>
    <n v="43400"/>
    <n v="1"/>
    <s v="Titulador Automático (Bureta automática)_x000a_Capacidad (ml)Embolo de 20 a 50                                       _x000a_División de escala 0.01 ml                              _x000a_Resistencia a soluciones de Iodo y EDTA                                           _x000a_Fuente de alimentación de 220V-240V_x000a_Repuestos disponibles _x000a_Garantía Superior a un año                                               _x000a_Manual: En español _x000a_Capacitación   en el manejo y mantenimiento                                                       CONDICIONES ADICIONALES _x000a_Todos los equipos, deben contar con catálogo de repuesto que garantice suministro de piezas(repuestos)."/>
    <s v="Pza."/>
    <n v="2"/>
    <n v="21205"/>
    <n v="42410"/>
    <n v="3046.6954022988507"/>
    <n v="6093.3908045977014"/>
    <n v="2"/>
    <n v="42410"/>
    <n v="3046.6954022988507"/>
    <n v="6093.3908045977014"/>
    <n v="5301.25"/>
    <n v="0"/>
    <d v="2022-09-01T00:00:00"/>
    <m/>
    <s v="SEPTIEMBRE"/>
    <d v="2022-09-01T00:00:00"/>
    <n v="9851"/>
    <n v="60"/>
    <n v="432"/>
    <d v="2022-09-29T00:00:00"/>
    <m/>
    <m/>
    <m/>
    <m/>
    <m/>
    <m/>
    <m/>
    <m/>
    <m/>
    <m/>
    <m/>
    <m/>
    <m/>
    <m/>
    <m/>
    <m/>
    <m/>
    <m/>
    <m/>
    <m/>
    <m/>
  </r>
  <r>
    <x v="0"/>
    <x v="103"/>
    <m/>
    <s v="COTIZACION"/>
    <s v="ABRIL"/>
    <d v="2022-04-28T00:00:00"/>
    <s v="CO3- EDDY PACHECO"/>
    <n v="43400"/>
    <s v="EQUIPO MEDICO Y DE LABORATORIO"/>
    <m/>
    <s v="MANUELA N. QUISPE CHINO"/>
    <s v="LAB-059/2022"/>
    <d v="2022-05-05T00:00:00"/>
    <s v="MAYO"/>
    <n v="358"/>
    <s v="BIEN"/>
    <x v="91"/>
    <n v="278500"/>
    <x v="1"/>
    <x v="452"/>
    <x v="34"/>
    <x v="8"/>
    <x v="0"/>
    <s v="Calidad, propuesta tecnica y costo"/>
    <s v="POR ITEM"/>
    <s v="12/05/2022"/>
    <d v="2022-05-12T00:00:00"/>
    <s v="14:30"/>
    <d v="1899-12-30T16:28:00"/>
    <s v="CD-194B"/>
    <s v="JAQUELINE DURAN COSSIO"/>
    <s v="MANUELA N. QUISPE CHINO"/>
    <d v="2022-05-19T00:00:00"/>
    <s v="LAB-INF-015/2022"/>
    <d v="2022-06-06T00:00:00"/>
    <s v="EMC-RPCD-RA-CD-194/2022"/>
    <s v="CD-194B"/>
    <s v="CD-194B"/>
    <n v="49700"/>
    <s v="CD-194B"/>
    <m/>
    <s v="ABENDROTH INTERNACIONAL DE SERVICIOS AUTONOMOS FARMACEUTICOS S.R.L. AISAFARM S.R.L."/>
    <m/>
    <n v="30"/>
    <m/>
    <m/>
    <m/>
    <m/>
    <s v="ALMACENES COLQUIRI"/>
    <m/>
    <m/>
    <s v="CLQ-22-CD-194/2022 ADQUISICION DE EQUIPOS, TITULADOR, DISPENSADOR, BALANZAS, MICROPIPETA, MUFLA ELECTRICA, pHMETRO (MODALIDAD DE CONTRATACION DIRECTA)"/>
    <s v="LAB-059/2022"/>
    <n v="43400"/>
    <n v="2"/>
    <s v="Dispensador de volumen variable_x000a_ Capacidad (ml) 50_x000a_Resistencia:    En el uso de ácidos concentrados (HNO3, HCl)_x000a_Certificado de calidad_x000a_Repuestos disponibles_x000a_Manual   en español "/>
    <s v="Pza."/>
    <n v="2"/>
    <n v="2165"/>
    <n v="4330"/>
    <n v="311.06321839080459"/>
    <n v="622.12643678160919"/>
    <m/>
    <n v="0"/>
    <n v="311.06321839080459"/>
    <n v="0"/>
    <n v="0"/>
    <n v="2"/>
    <m/>
    <m/>
    <m/>
    <m/>
    <m/>
    <m/>
    <m/>
    <m/>
    <m/>
    <m/>
    <m/>
    <m/>
    <m/>
    <m/>
    <m/>
    <m/>
    <m/>
    <m/>
    <m/>
    <m/>
    <m/>
    <m/>
    <m/>
    <m/>
    <m/>
    <m/>
    <m/>
    <m/>
    <m/>
  </r>
  <r>
    <x v="0"/>
    <x v="103"/>
    <m/>
    <s v="COTIZACION"/>
    <s v="ABRIL"/>
    <d v="2022-04-28T00:00:00"/>
    <s v="CO3- EDDY PACHECO"/>
    <n v="43400"/>
    <s v="EQUIPO MEDICO Y DE LABORATORIO"/>
    <m/>
    <s v="MANUELA N. QUISPE CHINO"/>
    <s v="LAB-059/2022"/>
    <d v="2022-05-05T00:00:00"/>
    <s v="MAYO"/>
    <n v="358"/>
    <s v="BIEN"/>
    <x v="91"/>
    <n v="278500"/>
    <x v="2"/>
    <x v="453"/>
    <x v="15"/>
    <x v="8"/>
    <x v="0"/>
    <s v="Calidad, propuesta tecnica y costo"/>
    <s v="POR ITEM"/>
    <s v="12/05/2022"/>
    <d v="2022-05-12T00:00:00"/>
    <s v="14:30"/>
    <d v="1899-12-30T16:28:00"/>
    <s v="CD-194B"/>
    <s v="JAQUELINE DURAN COSSIO"/>
    <s v="MANUELA N. QUISPE CHINO"/>
    <d v="2022-05-19T00:00:00"/>
    <s v="LAB-INF-015/2022"/>
    <d v="2022-06-06T00:00:00"/>
    <s v="EMC-RPCD-RA-CD-194/2022"/>
    <s v="CD-194B"/>
    <s v="CD-194B"/>
    <n v="49700"/>
    <s v="CD-194B"/>
    <m/>
    <s v="ABENDROTH INTERNACIONAL DE SERVICIOS AUTONOMOS FARMACEUTICOS S.R.L. AISAFARM S.R.L."/>
    <m/>
    <n v="30"/>
    <m/>
    <m/>
    <m/>
    <m/>
    <s v="ALMACENES COLQUIRI"/>
    <m/>
    <m/>
    <s v="CLQ-22-CD-194/2022 ADQUISICION DE EQUIPOS, TITULADOR, DISPENSADOR, BALANZAS, MICROPIPETA, MUFLA ELECTRICA, pHMETRO (MODALIDAD DE CONTRATACION DIRECTA)"/>
    <s v="LAB-059/2022"/>
    <n v="43400"/>
    <n v="3"/>
    <s v="Balanza Precisión_x000a_Capacidad Máxima (g):   4200_x000a_Lectura: 0.1 g – 0.01 g_x000a_Conexión eléctrica:  220V-240V; AC; 50Hz_x000a_Platillo de pesaje:  De acero inoxidable_x000a_Manual:   En español_x000a_Garantía:                                                      Superior a un año_x000a_Resistencia:                                             Condiciones extremas de polvo y temperatura._x000a_Manual:  En español "/>
    <s v="Pza."/>
    <n v="1"/>
    <n v="2165"/>
    <n v="2165"/>
    <n v="311.06321839080459"/>
    <n v="311.06321839080459"/>
    <m/>
    <n v="0"/>
    <n v="311.06321839080459"/>
    <n v="0"/>
    <n v="0"/>
    <n v="1"/>
    <m/>
    <m/>
    <m/>
    <m/>
    <m/>
    <m/>
    <m/>
    <m/>
    <m/>
    <m/>
    <m/>
    <m/>
    <m/>
    <m/>
    <m/>
    <m/>
    <m/>
    <m/>
    <m/>
    <m/>
    <m/>
    <m/>
    <m/>
    <m/>
    <m/>
    <m/>
    <m/>
    <m/>
    <m/>
  </r>
  <r>
    <x v="0"/>
    <x v="104"/>
    <m/>
    <s v="COTIZACION"/>
    <s v="ABRIL"/>
    <d v="2022-04-28T00:00:00"/>
    <s v="CO3- EDDY PACHECO"/>
    <n v="43400"/>
    <s v="EQUIPO MEDICO Y DE LABORATORIO"/>
    <m/>
    <s v="MANUELA N. QUISPE CHINO"/>
    <s v="LAB-059/2022"/>
    <d v="2022-05-05T00:00:00"/>
    <s v="MAYO"/>
    <n v="358"/>
    <s v="BIEN"/>
    <x v="91"/>
    <n v="278500"/>
    <x v="3"/>
    <x v="454"/>
    <x v="38"/>
    <x v="8"/>
    <x v="0"/>
    <s v="Calidad, propuesta tecnica y costo"/>
    <s v="POR ITEM"/>
    <s v="12/05/2022"/>
    <d v="2022-05-12T00:00:00"/>
    <s v="14:30"/>
    <d v="1899-12-30T16:28:00"/>
    <s v="CD-194"/>
    <s v="JAQUELINE DURAN COSSIO"/>
    <s v="MANUELA N. QUISPE CHINO"/>
    <d v="2022-05-19T00:00:00"/>
    <s v="LAB-INF-015/2022"/>
    <d v="2022-06-06T00:00:00"/>
    <s v="EMC-RPCD-RA-CD-194/2022"/>
    <s v="CD-194"/>
    <s v="CD-194"/>
    <m/>
    <s v="CD-194"/>
    <m/>
    <m/>
    <m/>
    <n v="30"/>
    <m/>
    <m/>
    <m/>
    <m/>
    <s v="ALMACENES COLQUIRI"/>
    <m/>
    <m/>
    <s v="CLQ-22-CD-194/2022 ADQUISICION DE EQUIPOS, TITULADOR, DISPENSADOR, BALANZAS, MICROPIPETA, MUFLA ELECTRICA, pHMETRO (MODALIDAD DE CONTRATACION DIRECTA)"/>
    <s v="LAB-059/2022"/>
    <n v="43400"/>
    <n v="4"/>
    <s v="Micropipeta_x000a_Capacidad máxima de  10000 µl(microlitros)                                            _x000a_Resistencia: En el uso de ácidos diluidos (HNO3, HCl)_x000a_Certificado de calidad_x000a_Repuestos disponibles_x000a_Manual en español_x000a_Capacitación en mantenimiento_x000a_ "/>
    <s v="Pza."/>
    <n v="3"/>
    <n v="2165"/>
    <n v="6495"/>
    <n v="311.06321839080459"/>
    <n v="933.18965517241384"/>
    <m/>
    <n v="0"/>
    <n v="311.06321839080459"/>
    <n v="0"/>
    <n v="0"/>
    <n v="3"/>
    <m/>
    <m/>
    <m/>
    <m/>
    <m/>
    <m/>
    <m/>
    <m/>
    <m/>
    <m/>
    <m/>
    <m/>
    <m/>
    <m/>
    <m/>
    <m/>
    <m/>
    <m/>
    <m/>
    <m/>
    <m/>
    <m/>
    <m/>
    <m/>
    <m/>
    <m/>
    <m/>
    <m/>
    <m/>
  </r>
  <r>
    <x v="0"/>
    <x v="105"/>
    <m/>
    <s v="COTIZACION"/>
    <s v="ABRIL"/>
    <d v="2022-04-28T00:00:00"/>
    <s v="CO3- EDDY PACHECO"/>
    <n v="43400"/>
    <s v="EQUIPO MEDICO Y DE LABORATORIO"/>
    <m/>
    <s v="MANUELA N. QUISPE CHINO"/>
    <s v="LAB-059/2022"/>
    <d v="2022-05-05T00:00:00"/>
    <s v="MAYO"/>
    <n v="358"/>
    <s v="BIEN"/>
    <x v="91"/>
    <n v="278500"/>
    <x v="4"/>
    <x v="455"/>
    <x v="15"/>
    <x v="8"/>
    <x v="0"/>
    <s v="Calidad, propuesta tecnica y costo"/>
    <s v="POR ITEM"/>
    <s v="12/05/2022"/>
    <d v="2022-05-12T00:00:00"/>
    <s v="14:30"/>
    <d v="1899-12-30T16:28:00"/>
    <s v="CD-194C"/>
    <s v="JAQUELINE DURAN COSSIO"/>
    <s v="MANUELA N. QUISPE CHINO"/>
    <d v="2022-05-19T00:00:00"/>
    <s v="LAB-INF-015/2022"/>
    <d v="2022-06-06T00:00:00"/>
    <s v="EMC-RPCD-RA-CD-194/2022"/>
    <s v="CD-194C"/>
    <s v="CD-194C"/>
    <n v="66100"/>
    <s v="CD-194C"/>
    <s v="EMC-UAL-159-CD-194/2022"/>
    <s v="N-INTERNACIONAL BOL LTDA."/>
    <m/>
    <n v="30"/>
    <s v="CALENDARIO"/>
    <n v="120"/>
    <d v="2022-05-12T00:00:00"/>
    <m/>
    <s v="ALMACENES COLQUIRI"/>
    <m/>
    <m/>
    <s v="CLQ-22-CD-194/2022 ADQUISICION DE EQUIPOS, TITULADOR, DISPENSADOR, BALANZAS, MICROPIPETA, MUFLA ELECTRICA, pHMETRO (MODALIDAD DE CONTRATACION DIRECTA)"/>
    <s v="LAB-059/2022"/>
    <n v="43400"/>
    <n v="5"/>
    <s v="Horno Mufla Eléctrica_x000a_• Temperatura máxima de trabajo: 1100oC-1200ºC; _x000a_• Construido en chapa de acero tratada, revestida con epoxi electrostático _x000a_• Aislamiento térmico evitando un alto calentamiento de la parte exterior.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Pinza de 1 metro aprox._x000a_• Acompaña manual de instrucciones_x000a_Que incluya repuestos para cambio, dos juegos de placas refractarias "/>
    <s v="Pza."/>
    <n v="1"/>
    <n v="66100"/>
    <n v="66100"/>
    <n v="9497.1264367816093"/>
    <n v="9497.1264367816093"/>
    <n v="1"/>
    <n v="66100"/>
    <n v="9497.1264367816093"/>
    <n v="9497.1264367816093"/>
    <n v="8262.5"/>
    <n v="0"/>
    <d v="2022-09-12T00:00:00"/>
    <m/>
    <s v="SEPTIEMBRE"/>
    <d v="2022-09-12T00:00:00"/>
    <n v="9873"/>
    <n v="48"/>
    <n v="431"/>
    <d v="2022-09-29T00:00:00"/>
    <m/>
    <m/>
    <m/>
    <m/>
    <m/>
    <m/>
    <m/>
    <m/>
    <m/>
    <m/>
    <m/>
    <m/>
    <m/>
    <m/>
    <m/>
    <m/>
    <m/>
    <m/>
    <m/>
    <m/>
    <m/>
  </r>
  <r>
    <x v="0"/>
    <x v="103"/>
    <m/>
    <s v="COTIZACION"/>
    <s v="ABRIL"/>
    <d v="2022-04-28T00:00:00"/>
    <s v="CO3- EDDY PACHECO"/>
    <n v="43400"/>
    <s v="EQUIPO MEDICO Y DE LABORATORIO"/>
    <m/>
    <s v="MANUELA N. QUISPE CHINO"/>
    <s v="LAB-059/2022"/>
    <d v="2022-05-05T00:00:00"/>
    <s v="MAYO"/>
    <n v="358"/>
    <s v="BIEN"/>
    <x v="91"/>
    <n v="278500"/>
    <x v="5"/>
    <x v="456"/>
    <x v="15"/>
    <x v="8"/>
    <x v="0"/>
    <s v="Calidad, propuesta tecnica y costo"/>
    <s v="POR ITEM"/>
    <s v="12/05/2022"/>
    <d v="2022-05-12T00:00:00"/>
    <s v="14:30"/>
    <d v="1899-12-30T16:28:00"/>
    <s v="CD-194B"/>
    <s v="JAQUELINE DURAN COSSIO"/>
    <s v="MANUELA N. QUISPE CHINO"/>
    <d v="2022-05-19T00:00:00"/>
    <s v="LAB-INF-015/2022"/>
    <d v="2022-06-06T00:00:00"/>
    <s v="EMC-RPCD-RA-CD-194/2022"/>
    <s v="CD-194B"/>
    <s v="CD-194B"/>
    <n v="49700"/>
    <s v="CD-194B"/>
    <m/>
    <s v="ABENDROTH INTERNACIONAL DE SERVICIOS AUTONOMOS FARMACEUTICOS S.R.L. AISAFARM S.R.L."/>
    <m/>
    <n v="30"/>
    <m/>
    <m/>
    <m/>
    <m/>
    <s v="ALMACENES COLQUIRI"/>
    <m/>
    <m/>
    <s v="CLQ-22-CD-194/2022 ADQUISICION DE EQUIPOS, TITULADOR, DISPENSADOR, BALANZAS, MICROPIPETA, MUFLA ELECTRICA, pHMETRO (MODALIDAD DE CONTRATACION DIRECTA)"/>
    <s v="LAB-059/2022"/>
    <n v="43400"/>
    <n v="6"/>
    <s v="pHmetro   Equipo Multiparamétrico _x000a_Mediciones simultaneas pH, Conductividad, TDS, Salinidad, resistividad, temperatura _x000a_Electrodo de Iones Selectivos Fluoruro, incluya solución electrolítica solución estándar de calibración._x000a_Guía de inicio rápido y manual del usuario en español_x000a_Disponibles repuestos_x000a_Garantía de fabrica 3 años "/>
    <s v="Pza."/>
    <n v="1"/>
    <n v="2165"/>
    <n v="2165"/>
    <n v="311.06321839080459"/>
    <n v="311.06321839080459"/>
    <m/>
    <n v="0"/>
    <n v="311.06321839080459"/>
    <n v="0"/>
    <n v="0"/>
    <n v="1"/>
    <m/>
    <m/>
    <m/>
    <m/>
    <m/>
    <m/>
    <m/>
    <m/>
    <m/>
    <m/>
    <m/>
    <m/>
    <m/>
    <m/>
    <m/>
    <m/>
    <m/>
    <m/>
    <m/>
    <m/>
    <m/>
    <m/>
    <m/>
    <m/>
    <m/>
    <m/>
    <m/>
    <m/>
    <m/>
  </r>
  <r>
    <x v="0"/>
    <x v="106"/>
    <m/>
    <s v="COTIZACION"/>
    <s v="MAYO"/>
    <d v="2022-05-06T00:00:00"/>
    <s v="CO3- EDDY PACHECO"/>
    <n v="34600"/>
    <s v="PRODUCTOS METÁLICOS"/>
    <s v="MINA"/>
    <s v="MARIO LIMA CAYETANO"/>
    <s v="ADQ/MINA-032/2022"/>
    <d v="2022-05-11T00:00:00"/>
    <s v="MAYO"/>
    <n v="386"/>
    <s v="BIEN"/>
    <x v="92"/>
    <n v="28000"/>
    <x v="0"/>
    <x v="457"/>
    <x v="46"/>
    <x v="3"/>
    <x v="35"/>
    <s v="Calidad, propuesta tecnica y costo"/>
    <s v="POR ITEM"/>
    <s v="19/05/2022"/>
    <d v="2022-05-23T00:00:00"/>
    <s v="14:30"/>
    <d v="1899-12-30T09:46:00"/>
    <s v="CD-198"/>
    <s v="MARTÍN FERNANDO MOSCOSO CESPEDES "/>
    <s v="MARIO LIMA CAYETANO"/>
    <d v="2022-05-25T00:00:00"/>
    <s v="IT/MINA-032/2022"/>
    <d v="2022-06-06T00:00:00"/>
    <s v="EMC-RPCD-RA-CD-198/2022"/>
    <s v="CD-198"/>
    <s v="CD-198"/>
    <n v="24000"/>
    <s v="CD-198"/>
    <s v="EMC-UAL-146-CD-203/2022"/>
    <s v="CIMETAR S.R.L."/>
    <m/>
    <n v="30"/>
    <n v="30"/>
    <s v="CALENDARIO"/>
    <d v="2022-05-19T00:00:00"/>
    <m/>
    <s v="ALMACENES COLQUIRI"/>
    <m/>
    <m/>
    <s v="CLQ-22-CD-198/2022 ADQUISICION DE INSERTOS DE CARBURO DE TUNGSTENO"/>
    <s v="ADQ/MINA-032/2022"/>
    <n v="34600"/>
    <n v="1"/>
    <s v="INSERTOS DE CARBURO TUNGSTENO DE 36 mm * 15 mm * 9mm, De la mejor calidad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200"/>
    <n v="120"/>
    <n v="24000"/>
    <n v="17.241379310344829"/>
    <n v="3448.2758620689656"/>
    <n v="200"/>
    <n v="24000"/>
    <n v="17.241379310344829"/>
    <n v="3448.275862068966"/>
    <n v="3000.0000000000005"/>
    <n v="0"/>
    <d v="2022-07-20T00:00:00"/>
    <m/>
    <s v="JULIO"/>
    <d v="2022-07-20T00:00:00"/>
    <n v="9656"/>
    <n v="13"/>
    <n v="306"/>
    <d v="2022-08-09T00:00:00"/>
    <m/>
    <m/>
    <m/>
    <m/>
    <m/>
    <m/>
    <m/>
    <m/>
    <m/>
    <m/>
    <m/>
    <m/>
    <m/>
    <m/>
    <m/>
    <m/>
    <m/>
    <m/>
    <m/>
    <m/>
    <m/>
  </r>
  <r>
    <x v="0"/>
    <x v="107"/>
    <m/>
    <s v="COTIZACION"/>
    <s v="MAYO"/>
    <d v="2022-05-05T00:00:00"/>
    <s v="CO3- EDDY PACHECO"/>
    <n v="39800"/>
    <s v="OTROS REPUESTOS Y ACCESORIOS"/>
    <s v="PLANTA CONCENTRADORA"/>
    <s v="JORGE IGOR QUINTANILLA DEHNE"/>
    <s v="EMC-PCPL-066-2022"/>
    <d v="2022-05-13T00:00:00"/>
    <s v="MAYO"/>
    <n v="388"/>
    <s v="BIEN"/>
    <x v="93"/>
    <n v="15290"/>
    <x v="0"/>
    <x v="458"/>
    <x v="36"/>
    <x v="41"/>
    <x v="0"/>
    <s v="CALIDAD Y PRECIO"/>
    <s v="Por el total"/>
    <s v="19/05/2022"/>
    <d v="2022-05-23T00:00:00"/>
    <s v="14:30"/>
    <d v="1899-12-30T09:05:00"/>
    <s v="CD-203"/>
    <s v="MARTÍN FERNANDO MOSCOSO CESPEDES "/>
    <s v="EUFREDO GILBERTO ZANGA MATIAS"/>
    <d v="2022-05-24T00:00:00"/>
    <s v="EMC-ITPL-046/2022"/>
    <d v="2022-06-03T00:00:00"/>
    <s v="EMC-RPCD-RA-CD-203/2022"/>
    <s v="CD-203"/>
    <s v="CD-203"/>
    <n v="15290"/>
    <s v="CD-203"/>
    <s v="EMC-UAL-146-CD-203/2022"/>
    <s v="DCP IMPORTACIONES - DAMPIER ESTEBAN CABALLERO PONTE"/>
    <m/>
    <n v="30"/>
    <n v="56"/>
    <s v="CALENDARIO"/>
    <d v="2022-05-18T00:00:00"/>
    <m/>
    <s v="ALMACENES COLQUIRI"/>
    <m/>
    <m/>
    <s v="CLQ-22-CD-203/2022 ADQUISICION DE ELECTROVALVULA SIMPLE 5/2 VIAS Y ACCESORIOS"/>
    <s v="EMC-PCPL-066-2022"/>
    <n v="39800"/>
    <n v="1"/>
    <s v="ELECTROVÁLVULA SIMPLE 5/2 vías_x000a_Diámetro de conexión: 1/4&quot;_x000a_Tensión nominal de bobina: 110VAC _x000a_Código: VFS2110-3DZC-02_x000a_Presión de trabajo: 1 a 10 bar_x000a_Temperatura de trabajo: 5 a 50° C "/>
    <s v="Pzas."/>
    <n v="10"/>
    <n v="1139"/>
    <n v="11390"/>
    <n v="163.64942528735634"/>
    <n v="1636.4942528735633"/>
    <n v="10"/>
    <n v="11390"/>
    <n v="163.64942528735634"/>
    <n v="1636.4942528735633"/>
    <n v="1423.75"/>
    <n v="0"/>
    <d v="2022-07-19T00:00:00"/>
    <m/>
    <s v="JULIO"/>
    <d v="2022-07-19T00:00:00"/>
    <n v="9654"/>
    <n v="10"/>
    <n v="297"/>
    <d v="2022-08-09T00:00:00"/>
    <m/>
    <m/>
    <m/>
    <m/>
    <m/>
    <m/>
    <m/>
    <m/>
    <m/>
    <m/>
    <m/>
    <m/>
    <m/>
    <m/>
    <m/>
    <m/>
    <m/>
    <m/>
    <m/>
    <m/>
    <m/>
  </r>
  <r>
    <x v="0"/>
    <x v="107"/>
    <m/>
    <s v="COTIZACION"/>
    <s v="MAYO"/>
    <d v="2022-05-05T00:00:00"/>
    <s v="CO3- EDDY PACHECO"/>
    <n v="39800"/>
    <s v="OTROS REPUESTOS Y ACCESORIOS"/>
    <s v="PLANTA CONCENTRADORA"/>
    <s v="JORGE IGOR QUINTANILLA DEHNE"/>
    <s v="EMC-PCPL-066-2022"/>
    <d v="2022-05-13T00:00:00"/>
    <s v="MAYO"/>
    <n v="388"/>
    <s v="BIEN"/>
    <x v="93"/>
    <n v="15290"/>
    <x v="1"/>
    <x v="459"/>
    <x v="72"/>
    <x v="41"/>
    <x v="0"/>
    <s v="CALIDAD Y PRECIO"/>
    <s v="Por el total"/>
    <s v="19/05/2022"/>
    <d v="2022-05-23T00:00:00"/>
    <s v="14:30"/>
    <d v="1899-12-30T09:05:00"/>
    <s v="CD-203"/>
    <s v="MARTÍN FERNANDO MOSCOSO CESPEDES "/>
    <s v="EUFREDO GILBERTO ZANGA MATIAS"/>
    <d v="2022-05-24T00:00:00"/>
    <s v="EMC-ITPL-046/2022"/>
    <d v="2022-06-03T00:00:00"/>
    <s v="EMC-RPCD-RA-CD-203/2022"/>
    <s v="CD-203"/>
    <s v="CD-203"/>
    <n v="15290"/>
    <s v="CD-203"/>
    <s v="EMC-UAL-146-CD-203/2022"/>
    <s v="DCP IMPORTACIONES - DAMPIER ESTEBAN CABALLERO PONTE"/>
    <m/>
    <n v="30"/>
    <n v="56"/>
    <s v="CALENDARIO"/>
    <d v="2022-05-18T00:00:00"/>
    <m/>
    <s v="ALMACENES COLQUIRI"/>
    <m/>
    <m/>
    <s v="CLQ-22-CD-203/2022 ADQUISICION DE ELECTROVALVULA SIMPLE 5/2 VIAS Y ACCESORIOS"/>
    <s v="EMC-PCPL-066-2022"/>
    <n v="39800"/>
    <n v="2"/>
    <s v="CONECTOR RÁPIDO RECTO MACHO_x000a_Conexión a tubería: 8mm_x000a_Conexión a proceso: rosca 1/4&quot;  "/>
    <s v="Pzas."/>
    <n v="50"/>
    <n v="13"/>
    <n v="650"/>
    <n v="1.867816091954023"/>
    <n v="93.390804597701148"/>
    <n v="50"/>
    <n v="650"/>
    <n v="1.867816091954023"/>
    <n v="93.390804597701148"/>
    <n v="81.25"/>
    <n v="0"/>
    <d v="2022-07-19T00:00:00"/>
    <m/>
    <s v="JULIO"/>
    <d v="2022-07-19T00:00:00"/>
    <n v="9654"/>
    <n v="10"/>
    <n v="297"/>
    <d v="2022-08-09T00:00:00"/>
    <m/>
    <m/>
    <m/>
    <m/>
    <m/>
    <m/>
    <m/>
    <m/>
    <m/>
    <m/>
    <m/>
    <m/>
    <m/>
    <m/>
    <m/>
    <m/>
    <m/>
    <m/>
    <m/>
    <m/>
    <m/>
  </r>
  <r>
    <x v="0"/>
    <x v="107"/>
    <m/>
    <s v="COTIZACION"/>
    <s v="MAYO"/>
    <d v="2022-05-05T00:00:00"/>
    <s v="CO3- EDDY PACHECO"/>
    <n v="39800"/>
    <s v="OTROS REPUESTOS Y ACCESORIOS"/>
    <s v="PLANTA CONCENTRADORA"/>
    <s v="JORGE IGOR QUINTANILLA DEHNE"/>
    <s v="EMC-PCPL-066-2022"/>
    <d v="2022-05-13T00:00:00"/>
    <s v="MAYO"/>
    <n v="388"/>
    <s v="BIEN"/>
    <x v="93"/>
    <n v="15290"/>
    <x v="2"/>
    <x v="460"/>
    <x v="72"/>
    <x v="41"/>
    <x v="0"/>
    <s v="CALIDAD Y PRECIO"/>
    <s v="Por el total"/>
    <s v="19/05/2022"/>
    <d v="2022-05-23T00:00:00"/>
    <s v="14:30"/>
    <d v="1899-12-30T09:05:00"/>
    <s v="CD-203"/>
    <s v="MARTÍN FERNANDO MOSCOSO CESPEDES "/>
    <s v="EUFREDO GILBERTO ZANGA MATIAS"/>
    <d v="2022-05-24T00:00:00"/>
    <s v="EMC-ITPL-046/2022"/>
    <d v="2022-06-03T00:00:00"/>
    <s v="EMC-RPCD-RA-CD-203/2022"/>
    <s v="CD-203"/>
    <s v="CD-203"/>
    <n v="15290"/>
    <s v="CD-203"/>
    <s v="EMC-UAL-146-CD-203/2022"/>
    <s v="DCP IMPORTACIONES - DAMPIER ESTEBAN CABALLERO PONTE"/>
    <m/>
    <n v="30"/>
    <n v="56"/>
    <s v="CALENDARIO"/>
    <d v="2022-05-18T00:00:00"/>
    <m/>
    <s v="ALMACENES COLQUIRI"/>
    <m/>
    <m/>
    <s v="CLQ-22-CD-203/2022 ADQUISICION DE ELECTROVALVULA SIMPLE 5/2 VIAS Y ACCESORIOS"/>
    <s v="EMC-PCPL-066-2022"/>
    <n v="39800"/>
    <n v="3"/>
    <s v="CONECTOR RÁPIDO MACHO DE 90 GRADOS_x000a_Conexión a tubería: 8mm._x000a_Conexión a proceso: rosca 1/4&quot; "/>
    <s v="Pzas."/>
    <n v="50"/>
    <n v="19"/>
    <n v="950"/>
    <n v="2.7298850574712645"/>
    <n v="136.49425287356323"/>
    <n v="50"/>
    <n v="950"/>
    <n v="2.7298850574712645"/>
    <n v="136.49425287356323"/>
    <n v="118.75"/>
    <n v="0"/>
    <d v="2022-07-19T00:00:00"/>
    <m/>
    <s v="JULIO"/>
    <d v="2022-07-19T00:00:00"/>
    <n v="9654"/>
    <n v="10"/>
    <n v="297"/>
    <d v="2022-08-09T00:00:00"/>
    <m/>
    <m/>
    <m/>
    <m/>
    <m/>
    <m/>
    <m/>
    <m/>
    <m/>
    <m/>
    <m/>
    <m/>
    <m/>
    <m/>
    <m/>
    <m/>
    <m/>
    <m/>
    <m/>
    <m/>
    <m/>
  </r>
  <r>
    <x v="0"/>
    <x v="107"/>
    <m/>
    <s v="COTIZACION"/>
    <s v="MAYO"/>
    <d v="2022-05-05T00:00:00"/>
    <s v="CO3- EDDY PACHECO"/>
    <n v="39800"/>
    <s v="OTROS REPUESTOS Y ACCESORIOS"/>
    <s v="PLANTA CONCENTRADORA"/>
    <s v="JORGE IGOR QUINTANILLA DEHNE"/>
    <s v="EMC-PCPL-066-2022"/>
    <d v="2022-05-13T00:00:00"/>
    <s v="MAYO"/>
    <n v="388"/>
    <s v="BIEN"/>
    <x v="93"/>
    <n v="15290"/>
    <x v="3"/>
    <x v="461"/>
    <x v="72"/>
    <x v="41"/>
    <x v="0"/>
    <s v="CALIDAD Y PRECIO"/>
    <s v="Por el total"/>
    <s v="19/05/2022"/>
    <d v="2022-05-23T00:00:00"/>
    <s v="14:30"/>
    <d v="1899-12-30T09:05:00"/>
    <s v="CD-203"/>
    <s v="MARTÍN FERNANDO MOSCOSO CESPEDES "/>
    <s v="EUFREDO GILBERTO ZANGA MATIAS"/>
    <d v="2022-05-24T00:00:00"/>
    <s v="EMC-ITPL-046/2022"/>
    <d v="2022-06-03T00:00:00"/>
    <s v="EMC-RPCD-RA-CD-203/2022"/>
    <s v="CD-203"/>
    <s v="CD-203"/>
    <n v="15290"/>
    <s v="CD-203"/>
    <s v="EMC-UAL-146-CD-203/2022"/>
    <s v="DCP IMPORTACIONES - DAMPIER ESTEBAN CABALLERO PONTE"/>
    <m/>
    <n v="30"/>
    <n v="56"/>
    <s v="CALENDARIO"/>
    <d v="2022-05-18T00:00:00"/>
    <m/>
    <s v="ALMACENES COLQUIRI"/>
    <m/>
    <m/>
    <s v="CLQ-22-CD-203/2022 ADQUISICION DE ELECTROVALVULA SIMPLE 5/2 VIAS Y ACCESORIOS"/>
    <s v="EMC-PCPL-066-2022"/>
    <n v="39800"/>
    <n v="4"/>
    <s v="CONECTOR RÁPIDO &quot;T&quot;_x000a_Conexión a tubería: 8mm (en los tres lados) "/>
    <s v="Pzas."/>
    <n v="50"/>
    <n v="24"/>
    <n v="1200"/>
    <n v="3.4482758620689657"/>
    <n v="172.41379310344828"/>
    <n v="50"/>
    <n v="1200"/>
    <n v="3.4482758620689657"/>
    <n v="172.41379310344828"/>
    <n v="150"/>
    <n v="0"/>
    <d v="2022-07-19T00:00:00"/>
    <m/>
    <s v="JULIO"/>
    <d v="2022-07-19T00:00:00"/>
    <n v="9654"/>
    <n v="10"/>
    <n v="297"/>
    <d v="2022-08-09T00:00:00"/>
    <m/>
    <m/>
    <m/>
    <m/>
    <m/>
    <m/>
    <m/>
    <m/>
    <m/>
    <m/>
    <m/>
    <m/>
    <m/>
    <m/>
    <m/>
    <m/>
    <m/>
    <m/>
    <m/>
    <m/>
    <m/>
  </r>
  <r>
    <x v="0"/>
    <x v="107"/>
    <m/>
    <s v="COTIZACION"/>
    <s v="MAYO"/>
    <d v="2022-05-05T00:00:00"/>
    <s v="CO3- EDDY PACHECO"/>
    <n v="39800"/>
    <s v="OTROS REPUESTOS Y ACCESORIOS"/>
    <s v="PLANTA CONCENTRADORA"/>
    <s v="JORGE IGOR QUINTANILLA DEHNE"/>
    <s v="EMC-PCPL-066-2022"/>
    <d v="2022-05-13T00:00:00"/>
    <s v="MAYO"/>
    <n v="388"/>
    <s v="BIEN"/>
    <x v="93"/>
    <n v="15290"/>
    <x v="4"/>
    <x v="462"/>
    <x v="76"/>
    <x v="13"/>
    <x v="0"/>
    <s v="CALIDAD Y PRECIO"/>
    <s v="Por el total"/>
    <s v="19/05/2022"/>
    <d v="2022-05-23T00:00:00"/>
    <s v="14:30"/>
    <d v="1899-12-30T09:05:00"/>
    <s v="CD-203"/>
    <s v="MARTÍN FERNANDO MOSCOSO CESPEDES "/>
    <s v="EUFREDO GILBERTO ZANGA MATIAS"/>
    <d v="2022-05-24T00:00:00"/>
    <s v="EMC-ITPL-046/2022"/>
    <d v="2022-06-03T00:00:00"/>
    <s v="EMC-RPCD-RA-CD-203/2022"/>
    <s v="CD-203"/>
    <s v="CD-203"/>
    <n v="15290"/>
    <s v="CD-203"/>
    <s v="EMC-UAL-146-CD-203/2022"/>
    <s v="DCP IMPORTACIONES - DAMPIER ESTEBAN CABALLERO PONTE"/>
    <m/>
    <n v="30"/>
    <n v="56"/>
    <s v="CALENDARIO"/>
    <d v="2022-05-18T00:00:00"/>
    <m/>
    <s v="ALMACENES COLQUIRI"/>
    <m/>
    <m/>
    <s v="CLQ-22-CD-203/2022 ADQUISICION DE ELECTROVALVULA SIMPLE 5/2 VIAS Y ACCESORIOS"/>
    <s v="EMC-PCPL-066-2022"/>
    <n v="39800"/>
    <n v="5"/>
    <s v="TUBERÍA NEUMÁTICA DE POLIURETANO FLEXIBLE_x000a_Diámetro exterior: 8mm_x000a_Diámetro interior: 5mm_x000a_Presión de trabajo máximo: 10 bar  "/>
    <s v="m."/>
    <n v="100"/>
    <n v="11"/>
    <n v="1100"/>
    <n v="1.5804597701149425"/>
    <n v="158.04597701149424"/>
    <n v="100"/>
    <n v="1100"/>
    <n v="1.5804597701149425"/>
    <n v="158.04597701149424"/>
    <n v="137.5"/>
    <n v="0"/>
    <d v="2022-07-19T00:00:00"/>
    <m/>
    <s v="JULIO"/>
    <d v="2022-07-19T00:00:00"/>
    <n v="9654"/>
    <n v="10"/>
    <n v="297"/>
    <d v="2022-08-09T00:00:00"/>
    <m/>
    <m/>
    <m/>
    <m/>
    <m/>
    <m/>
    <m/>
    <m/>
    <m/>
    <m/>
    <m/>
    <m/>
    <m/>
    <m/>
    <m/>
    <m/>
    <m/>
    <m/>
    <m/>
    <m/>
    <m/>
  </r>
  <r>
    <x v="0"/>
    <x v="108"/>
    <m/>
    <s v="COTIZACION"/>
    <s v="MAYO"/>
    <d v="2022-05-11T00:00:00"/>
    <s v="CO3- EDDY PACHECO"/>
    <n v="39700"/>
    <s v="MATERIAL ELECTRICO"/>
    <s v="PLANTA CONCENTRADORA"/>
    <s v="JORGE IGOR QUINTANILLA DEHNE"/>
    <s v="EMC-PCPL-070-2022"/>
    <d v="2022-05-13T00:00:00"/>
    <s v="MAYO"/>
    <n v="404"/>
    <s v="BIEN"/>
    <x v="94"/>
    <n v="19455.3"/>
    <x v="0"/>
    <x v="463"/>
    <x v="76"/>
    <x v="34"/>
    <x v="0"/>
    <s v="CALIDAD Y PRECIO"/>
    <s v="Por el total"/>
    <s v="19/05/2022"/>
    <d v="2022-05-23T00:00:00"/>
    <s v="14:30"/>
    <d v="1899-12-30T09:14:00"/>
    <s v="CD-208"/>
    <s v="MARTÍN FERNANDO MOSCOSO CESPEDES "/>
    <s v="EUFREDO GILBERTO ZANGA MATIAS"/>
    <m/>
    <s v="EMC-ITPL-048/2022"/>
    <d v="2022-06-03T00:00:00"/>
    <s v="EMC-RPCD-RA-CD-208/2022"/>
    <s v="CD-208"/>
    <s v="CD-208"/>
    <n v="18790"/>
    <s v="CD-208"/>
    <m/>
    <s v="ELECTRORED BOLIVIA S.R.L."/>
    <m/>
    <n v="30"/>
    <n v="15"/>
    <s v="CALENDARIO"/>
    <m/>
    <m/>
    <s v="ALMACENES COLQUIRI"/>
    <m/>
    <m/>
    <s v="CLQ-22-CD-208/2022 ADQUISICION DE MATERIAL PARA REBOBINADO DE MOTORES ELECTRICOS"/>
    <s v="EMC-PCPL-070-2022"/>
    <n v="39700"/>
    <n v="1"/>
    <s v="Alambre cobre esmaltado_x000a_Sección: 17 AWG_x000a_Tipo de sección: circular_x000a_Clase térmica: 200°C "/>
    <s v="kg."/>
    <n v="100"/>
    <n v="113"/>
    <n v="11300"/>
    <n v="16.235632183908045"/>
    <n v="1623.5632183908046"/>
    <n v="100"/>
    <n v="11300"/>
    <n v="16.235632183908045"/>
    <n v="1623.5632183908044"/>
    <n v="1412.4999999999998"/>
    <n v="0"/>
    <d v="2022-07-07T00:00:00"/>
    <m/>
    <s v="JULIO"/>
    <d v="2022-07-07T00:00:00"/>
    <n v="9621"/>
    <n v="600006260"/>
    <n v="296"/>
    <d v="2022-08-09T00:00:00"/>
    <m/>
    <m/>
    <m/>
    <m/>
    <m/>
    <m/>
    <m/>
    <m/>
    <m/>
    <m/>
    <m/>
    <m/>
    <m/>
    <m/>
    <m/>
    <m/>
    <m/>
    <m/>
    <m/>
    <m/>
    <m/>
  </r>
  <r>
    <x v="0"/>
    <x v="108"/>
    <m/>
    <s v="COTIZACION"/>
    <s v="MAYO"/>
    <d v="2022-05-11T00:00:00"/>
    <s v="CO3- EDDY PACHECO"/>
    <n v="39700"/>
    <s v="MATERIAL ELECTRICO"/>
    <s v="PLANTA CONCENTRADORA"/>
    <s v="JORGE IGOR QUINTANILLA DEHNE"/>
    <s v="EMC-PCPL-070-2022"/>
    <d v="2022-05-13T00:00:00"/>
    <s v="MAYO"/>
    <n v="404"/>
    <s v="BIEN"/>
    <x v="94"/>
    <n v="19455.3"/>
    <x v="1"/>
    <x v="464"/>
    <x v="72"/>
    <x v="34"/>
    <x v="0"/>
    <s v="CALIDAD Y PRECIO"/>
    <s v="Por el total"/>
    <s v="19/05/2022"/>
    <d v="2022-05-23T00:00:00"/>
    <s v="14:30"/>
    <d v="1899-12-30T09:14:00"/>
    <s v="CD-208"/>
    <s v="MARTÍN FERNANDO MOSCOSO CESPEDES "/>
    <s v="EUFREDO GILBERTO ZANGA MATIAS"/>
    <m/>
    <s v="EMC-ITPL-048/2022"/>
    <d v="2022-06-03T00:00:00"/>
    <s v="EMC-RPCD-RA-CD-208/2022"/>
    <s v="CD-208"/>
    <s v="CD-208"/>
    <n v="18790"/>
    <s v="CD-208"/>
    <m/>
    <s v="ELECTRORED BOLIVIA S.R.L."/>
    <m/>
    <n v="30"/>
    <n v="15"/>
    <s v="CALENDARIO"/>
    <m/>
    <m/>
    <s v="ALMACENES COLQUIRI"/>
    <m/>
    <m/>
    <s v="CLQ-22-CD-208/2022 ADQUISICION DE MATERIAL PARA REBOBINADO DE MOTORES ELECTRICOS"/>
    <s v="EMC-PCPL-070-2022"/>
    <n v="39700"/>
    <n v="2"/>
    <s v="Alambre cobre esmaltado_x000a_Sección: 16 AWG_x000a_Tipo de sección: circular_x000a_Clase térmica: 200°C "/>
    <s v="kg."/>
    <n v="50"/>
    <n v="113"/>
    <n v="5650"/>
    <n v="16.235632183908045"/>
    <n v="811.78160919540232"/>
    <n v="50"/>
    <n v="5650"/>
    <n v="16.235632183908045"/>
    <n v="811.78160919540221"/>
    <n v="706.24999999999989"/>
    <n v="0"/>
    <d v="2022-07-07T00:00:00"/>
    <m/>
    <s v="JULIO"/>
    <d v="2022-07-07T00:00:00"/>
    <n v="9621"/>
    <n v="600006260"/>
    <n v="296"/>
    <d v="2022-08-09T00:00:00"/>
    <m/>
    <m/>
    <m/>
    <m/>
    <m/>
    <m/>
    <m/>
    <m/>
    <m/>
    <m/>
    <m/>
    <m/>
    <m/>
    <m/>
    <m/>
    <m/>
    <m/>
    <m/>
    <m/>
    <m/>
    <m/>
  </r>
  <r>
    <x v="0"/>
    <x v="108"/>
    <m/>
    <s v="COTIZACION"/>
    <s v="MAYO"/>
    <d v="2022-05-11T00:00:00"/>
    <s v="CO3- EDDY PACHECO"/>
    <n v="39700"/>
    <s v="MATERIAL ELECTRICO"/>
    <s v="PLANTA CONCENTRADORA"/>
    <s v="JORGE IGOR QUINTANILLA DEHNE"/>
    <s v="EMC-PCPL-070-2022"/>
    <d v="2022-05-13T00:00:00"/>
    <s v="MAYO"/>
    <n v="404"/>
    <s v="BIEN"/>
    <x v="94"/>
    <n v="19455.3"/>
    <x v="2"/>
    <x v="465"/>
    <x v="78"/>
    <x v="13"/>
    <x v="0"/>
    <s v="CALIDAD Y PRECIO"/>
    <s v="Por el total"/>
    <s v="19/05/2022"/>
    <d v="2022-05-23T00:00:00"/>
    <s v="14:30"/>
    <d v="1899-12-30T09:14:00"/>
    <s v="CD-208"/>
    <s v="MARTÍN FERNANDO MOSCOSO CESPEDES "/>
    <s v="EUFREDO GILBERTO ZANGA MATIAS"/>
    <m/>
    <s v="EMC-ITPL-048/2022"/>
    <d v="2022-06-03T00:00:00"/>
    <s v="EMC-RPCD-RA-CD-208/2022"/>
    <s v="CD-208"/>
    <s v="CD-208"/>
    <n v="18790"/>
    <s v="CD-208"/>
    <m/>
    <s v="ELECTRORED BOLIVIA S.R.L."/>
    <m/>
    <n v="30"/>
    <n v="15"/>
    <s v="CALENDARIO"/>
    <m/>
    <m/>
    <s v="ALMACENES COLQUIRI"/>
    <m/>
    <m/>
    <s v="CLQ-22-CD-208/2022 ADQUISICION DE MATERIAL PARA REBOBINADO DE MOTORES ELECTRICOS"/>
    <s v="EMC-PCPL-070-2022"/>
    <n v="39700"/>
    <n v="3"/>
    <s v="Papel Mylan_x000a_Clase de aislación: F_x000a_Espesor: 0,25 mm. "/>
    <s v="m."/>
    <n v="20"/>
    <n v="35"/>
    <n v="700"/>
    <n v="5.0287356321839081"/>
    <n v="100.57471264367817"/>
    <n v="20"/>
    <n v="700"/>
    <n v="5.0287356321839081"/>
    <n v="100.57471264367817"/>
    <n v="87.5"/>
    <n v="0"/>
    <d v="2022-07-07T00:00:00"/>
    <m/>
    <s v="JULIO"/>
    <d v="2022-07-07T00:00:00"/>
    <n v="9621"/>
    <n v="600006260"/>
    <n v="296"/>
    <d v="2022-08-09T00:00:00"/>
    <m/>
    <m/>
    <m/>
    <m/>
    <m/>
    <m/>
    <m/>
    <m/>
    <m/>
    <m/>
    <m/>
    <m/>
    <m/>
    <m/>
    <m/>
    <m/>
    <m/>
    <m/>
    <m/>
    <m/>
    <m/>
  </r>
  <r>
    <x v="0"/>
    <x v="108"/>
    <m/>
    <s v="COTIZACION"/>
    <s v="MAYO"/>
    <d v="2022-05-11T00:00:00"/>
    <s v="CO3- EDDY PACHECO"/>
    <n v="39700"/>
    <s v="MATERIAL ELECTRICO"/>
    <s v="PLANTA CONCENTRADORA"/>
    <s v="JORGE IGOR QUINTANILLA DEHNE"/>
    <s v="EMC-PCPL-070-2022"/>
    <d v="2022-05-13T00:00:00"/>
    <s v="MAYO"/>
    <n v="404"/>
    <s v="BIEN"/>
    <x v="94"/>
    <n v="19455.3"/>
    <x v="3"/>
    <x v="466"/>
    <x v="78"/>
    <x v="42"/>
    <x v="0"/>
    <s v="CALIDAD Y PRECIO"/>
    <s v="Por el total"/>
    <s v="19/05/2022"/>
    <d v="2022-05-23T00:00:00"/>
    <s v="14:30"/>
    <d v="1899-12-30T09:14:00"/>
    <s v="CD-208"/>
    <s v="MARTÍN FERNANDO MOSCOSO CESPEDES "/>
    <s v="EUFREDO GILBERTO ZANGA MATIAS"/>
    <m/>
    <s v="EMC-ITPL-048/2022"/>
    <d v="2022-06-03T00:00:00"/>
    <s v="EMC-RPCD-RA-CD-208/2022"/>
    <s v="CD-208"/>
    <s v="CD-208"/>
    <n v="18790"/>
    <s v="CD-208"/>
    <m/>
    <s v="ELECTRORED BOLIVIA S.R.L."/>
    <m/>
    <n v="30"/>
    <n v="15"/>
    <s v="CALENDARIO"/>
    <m/>
    <m/>
    <s v="ALMACENES COLQUIRI"/>
    <m/>
    <m/>
    <s v="CLQ-22-CD-208/2022 ADQUISICION DE MATERIAL PARA REBOBINADO DE MOTORES ELECTRICOS"/>
    <s v="EMC-PCPL-070-2022"/>
    <n v="39700"/>
    <n v="4"/>
    <s v="Barniz dieléctrico de impregnación_x000a_Uso: Rebobinado de motores eléctricos_x000a_Tipo de secado: al aire_x000a_Clase: H (180°C)_x000a_Color: Cristalino "/>
    <s v="lt."/>
    <n v="20"/>
    <n v="57"/>
    <n v="1140"/>
    <n v="8.1896551724137936"/>
    <n v="163.79310344827587"/>
    <n v="20"/>
    <n v="1140"/>
    <n v="8.1896551724137936"/>
    <n v="163.79310344827587"/>
    <n v="142.5"/>
    <n v="0"/>
    <d v="2022-07-07T00:00:00"/>
    <m/>
    <s v="JULIO"/>
    <d v="2022-07-07T00:00:00"/>
    <n v="9621"/>
    <n v="600006260"/>
    <n v="296"/>
    <d v="2022-08-09T00:00:00"/>
    <m/>
    <m/>
    <m/>
    <m/>
    <m/>
    <m/>
    <m/>
    <m/>
    <m/>
    <m/>
    <m/>
    <m/>
    <m/>
    <m/>
    <m/>
    <m/>
    <m/>
    <m/>
    <m/>
    <m/>
    <m/>
  </r>
  <r>
    <x v="0"/>
    <x v="109"/>
    <m/>
    <s v="COTIZACION"/>
    <s v="MAYO"/>
    <d v="2022-05-11T00:00:00"/>
    <s v="CO3- EDDY PACHECO"/>
    <n v="24300"/>
    <s v="OTROS GASTOS POR CONCEPTO DE INSTALACIÓN, MANTENIMIENTO Y REPARACIÓN"/>
    <s v="PLANTA CONCENTRADORA"/>
    <s v="JORGE IGOR QUINTANILLA DEHNE"/>
    <s v="EMC-PCPL-069-2022"/>
    <d v="2022-05-13T00:00:00"/>
    <s v="MAYO"/>
    <n v="405"/>
    <s v="BIEN"/>
    <x v="95"/>
    <n v="23335"/>
    <x v="0"/>
    <x v="467"/>
    <x v="15"/>
    <x v="35"/>
    <x v="36"/>
    <s v="Calidad"/>
    <s v="Por el total"/>
    <s v="19/05/2022"/>
    <d v="2022-05-23T00:00:00"/>
    <s v="14:30"/>
    <d v="1899-12-30T09:19:00"/>
    <s v="CD-209"/>
    <s v="MARTÍN FERNANDO MOSCOSO CESPEDES "/>
    <s v="EUFREDO GILBERTO ZANGA MATIAS"/>
    <d v="2022-05-24T00:00:00"/>
    <s v="EMC-ITPL-047/2022"/>
    <d v="2022-06-03T00:00:00"/>
    <s v="EMC-RPCD-RA-CD-209/2022"/>
    <s v="CD-209"/>
    <s v="CD-209"/>
    <n v="23335"/>
    <s v="CD-209"/>
    <s v="EMC-UAL-151-CD-209/2022"/>
    <s v="METRICA LTDA"/>
    <m/>
    <n v="30"/>
    <n v="40"/>
    <s v="CALENDARIO"/>
    <d v="2022-05-19T00:00:00"/>
    <m/>
    <s v="ALMACENES COLQUIRI"/>
    <m/>
    <m/>
    <s v="CLQ-22-CD-209/2022 SERVICIO DE MANTENIMIENTO, CALIBRACIÓN Y VERIFICACIÓN BALANZA DE CAMIONES DE 60,000.0 Kg. (PATIO DE CONCENTRADOS) Y BALANZA DE PISO DE 3,000.0 Kg. (ÁREA 350 PREPARACIÓN LOTES DE ESTAÑO)."/>
    <s v="EMC-PCPL-069-2022"/>
    <n v="24300"/>
    <n v="1"/>
    <s v="Servicio de mantenimiento preventivo regular para Balanza de piso con tecnología analógica._x000a_- Capacidad Máxima 3,000.0 kg. Nota.- En hoja adjunta se detalla los alcances (ANEXO I) del servicio de mantenimiento, calibración y verificación de la Balanza de piso con capacidad máxima de 3,000.0 kg. y Balanza de camiones con capacidad máxima de 60,000.0 Kg."/>
    <s v="Servicio"/>
    <n v="1"/>
    <n v="735"/>
    <n v="735"/>
    <n v="105.60344827586206"/>
    <n v="105.60344827586206"/>
    <n v="1"/>
    <n v="735"/>
    <n v="105.60344827586206"/>
    <n v="105.60344827586206"/>
    <n v="91.875"/>
    <n v="0"/>
    <d v="2022-07-14T00:00:00"/>
    <m/>
    <s v="JULIO"/>
    <d v="2022-07-14T00:00:00"/>
    <m/>
    <n v="45"/>
    <n v="264"/>
    <d v="2022-07-21T00:00:00"/>
    <m/>
    <m/>
    <m/>
    <m/>
    <m/>
    <m/>
    <m/>
    <m/>
    <m/>
    <m/>
    <m/>
    <m/>
    <m/>
    <m/>
    <m/>
    <m/>
    <m/>
    <m/>
    <m/>
    <m/>
    <m/>
  </r>
  <r>
    <x v="0"/>
    <x v="109"/>
    <m/>
    <s v="COTIZACION"/>
    <s v="MAYO"/>
    <d v="2022-05-11T00:00:00"/>
    <s v="CO3- EDDY PACHECO"/>
    <n v="24300"/>
    <s v="OTROS GASTOS POR CONCEPTO DE INSTALACIÓN, MANTENIMIENTO Y REPARACIÓN"/>
    <s v="PLANTA CONCENTRADORA"/>
    <s v="JORGE IGOR QUINTANILLA DEHNE"/>
    <s v="EMC-PCPL-069-2022"/>
    <d v="2022-05-13T00:00:00"/>
    <s v="MAYO"/>
    <n v="405"/>
    <s v="BIEN"/>
    <x v="95"/>
    <n v="23335"/>
    <x v="1"/>
    <x v="468"/>
    <x v="15"/>
    <x v="35"/>
    <x v="0"/>
    <s v="Calidad"/>
    <s v="Por el total"/>
    <s v="19/05/2022"/>
    <d v="2022-05-23T00:00:00"/>
    <s v="14:30"/>
    <d v="1899-12-30T09:19:00"/>
    <s v="CD-209"/>
    <s v="MARTÍN FERNANDO MOSCOSO CESPEDES "/>
    <s v="EUFREDO GILBERTO ZANGA MATIAS"/>
    <d v="2022-05-24T00:00:00"/>
    <s v="EMC-ITPL-047/2022"/>
    <d v="2022-06-03T00:00:00"/>
    <s v="EMC-RPCD-RA-CD-209/2022"/>
    <s v="CD-209"/>
    <s v="CD-209"/>
    <n v="23335"/>
    <s v="CD-209"/>
    <s v="EMC-UAL-151-CD-209/2022"/>
    <s v="METRICA LTDA"/>
    <m/>
    <n v="30"/>
    <n v="40"/>
    <s v="CALENDARIO"/>
    <d v="2022-05-19T00:00:00"/>
    <m/>
    <s v="ALMACENES COLQUIRI"/>
    <m/>
    <m/>
    <s v="CLQ-22-CD-209/2022 SERVICIO DE MANTENIMIENTO, CALIBRACIÓN Y VERIFICACIÓN BALANZA DE CAMIONES DE 60,000.0 Kg. (PATIO DE CONCENTRADOS) Y BALANZA DE PISO DE 3,000.0 Kg. (ÁREA 350 PREPARACIÓN LOTES DE ESTAÑO)."/>
    <s v="EMC-PCPL-069-2022"/>
    <n v="24300"/>
    <n v="2"/>
    <s v="Servicio de mantenimiento preventivo avanzado para Balanza Camionera de Alta capacidad  con tecnología analógica._x000a_- Capacidad Máxima 60,000.0 Kg. "/>
    <s v="Servicio"/>
    <n v="1"/>
    <n v="3400"/>
    <n v="3400"/>
    <n v="488.5057471264368"/>
    <n v="488.5057471264368"/>
    <n v="1"/>
    <n v="3400"/>
    <n v="488.5057471264368"/>
    <n v="488.5057471264368"/>
    <n v="425"/>
    <n v="0"/>
    <d v="2022-07-14T00:00:00"/>
    <m/>
    <s v="JULIO"/>
    <d v="2022-07-14T00:00:00"/>
    <m/>
    <n v="45"/>
    <n v="264"/>
    <d v="2022-07-21T00:00:00"/>
    <m/>
    <m/>
    <m/>
    <m/>
    <m/>
    <m/>
    <m/>
    <m/>
    <m/>
    <m/>
    <m/>
    <m/>
    <m/>
    <m/>
    <m/>
    <m/>
    <m/>
    <m/>
    <m/>
    <m/>
    <m/>
  </r>
  <r>
    <x v="0"/>
    <x v="109"/>
    <m/>
    <s v="COTIZACION"/>
    <s v="MAYO"/>
    <d v="2022-05-11T00:00:00"/>
    <s v="CO3- EDDY PACHECO"/>
    <n v="24300"/>
    <s v="OTROS GASTOS POR CONCEPTO DE INSTALACIÓN, MANTENIMIENTO Y REPARACIÓN"/>
    <s v="PLANTA CONCENTRADORA"/>
    <s v="JORGE IGOR QUINTANILLA DEHNE"/>
    <s v="EMC-PCPL-069-2022"/>
    <d v="2022-05-13T00:00:00"/>
    <s v="MAYO"/>
    <n v="405"/>
    <s v="BIEN"/>
    <x v="95"/>
    <n v="23335"/>
    <x v="2"/>
    <x v="469"/>
    <x v="15"/>
    <x v="35"/>
    <x v="0"/>
    <s v="Calidad"/>
    <s v="Por el total"/>
    <s v="19/05/2022"/>
    <d v="2022-05-23T00:00:00"/>
    <s v="14:30"/>
    <d v="1899-12-30T09:19:00"/>
    <s v="CD-209"/>
    <s v="MARTÍN FERNANDO MOSCOSO CESPEDES "/>
    <s v="EUFREDO GILBERTO ZANGA MATIAS"/>
    <d v="2022-05-24T00:00:00"/>
    <s v="EMC-ITPL-047/2022"/>
    <d v="2022-06-03T00:00:00"/>
    <s v="EMC-RPCD-RA-CD-209/2022"/>
    <s v="CD-209"/>
    <s v="CD-209"/>
    <n v="23335"/>
    <s v="CD-209"/>
    <s v="EMC-UAL-151-CD-209/2022"/>
    <s v="METRICA LTDA"/>
    <m/>
    <n v="30"/>
    <n v="40"/>
    <s v="CALENDARIO"/>
    <d v="2022-05-19T00:00:00"/>
    <m/>
    <s v="ALMACENES COLQUIRI"/>
    <m/>
    <m/>
    <s v="CLQ-22-CD-209/2022 SERVICIO DE MANTENIMIENTO, CALIBRACIÓN Y VERIFICACIÓN BALANZA DE CAMIONES DE 60,000.0 Kg. (PATIO DE CONCENTRADOS) Y BALANZA DE PISO DE 3,000.0 Kg. (ÁREA 350 PREPARACIÓN LOTES DE ESTAÑO)."/>
    <s v="EMC-PCPL-069-2022"/>
    <n v="24300"/>
    <n v="3"/>
    <s v="Servicio de Verificación con Ibmetro_x000a_- Balanza de piso capacidad máxima: 3,000.0 kg._x000a_- Balanza de camiones capacidad máxima: 60,000.0 Kg. "/>
    <s v="Servicio"/>
    <n v="1"/>
    <n v="14400"/>
    <n v="14400"/>
    <n v="2068.9655172413795"/>
    <n v="2068.9655172413795"/>
    <n v="1"/>
    <n v="14400"/>
    <n v="2068.9655172413795"/>
    <n v="2068.9655172413795"/>
    <n v="1800.0000000000002"/>
    <n v="0"/>
    <d v="2022-07-14T00:00:00"/>
    <m/>
    <s v="JULIO"/>
    <d v="2022-07-14T00:00:00"/>
    <m/>
    <n v="45"/>
    <n v="264"/>
    <d v="2022-07-21T00:00:00"/>
    <m/>
    <m/>
    <m/>
    <m/>
    <m/>
    <m/>
    <m/>
    <m/>
    <m/>
    <m/>
    <m/>
    <m/>
    <m/>
    <m/>
    <m/>
    <m/>
    <m/>
    <m/>
    <m/>
    <m/>
    <m/>
  </r>
  <r>
    <x v="0"/>
    <x v="109"/>
    <m/>
    <s v="COTIZACION"/>
    <s v="MAYO"/>
    <d v="2022-05-11T00:00:00"/>
    <s v="CO3- EDDY PACHECO"/>
    <n v="24300"/>
    <s v="OTROS GASTOS POR CONCEPTO DE INSTALACIÓN, MANTENIMIENTO Y REPARACIÓN"/>
    <s v="PLANTA CONCENTRADORA"/>
    <s v="JORGE IGOR QUINTANILLA DEHNE"/>
    <s v="EMC-PCPL-069-2022"/>
    <d v="2022-05-13T00:00:00"/>
    <s v="MAYO"/>
    <n v="405"/>
    <s v="BIEN"/>
    <x v="95"/>
    <n v="23335"/>
    <x v="3"/>
    <x v="470"/>
    <x v="15"/>
    <x v="35"/>
    <x v="0"/>
    <s v="Calidad"/>
    <s v="Por el total"/>
    <s v="19/05/2022"/>
    <d v="2022-05-23T00:00:00"/>
    <s v="14:30"/>
    <d v="1899-12-30T09:19:00"/>
    <s v="CD-209"/>
    <s v="MARTÍN FERNANDO MOSCOSO CESPEDES "/>
    <s v="EUFREDO GILBERTO ZANGA MATIAS"/>
    <d v="2022-05-24T00:00:00"/>
    <s v="EMC-ITPL-047/2022"/>
    <d v="2022-06-03T00:00:00"/>
    <s v="EMC-RPCD-RA-CD-209/2022"/>
    <s v="CD-209"/>
    <s v="CD-209"/>
    <n v="23335"/>
    <s v="CD-209"/>
    <s v="EMC-UAL-151-CD-209/2022"/>
    <s v="METRICA LTDA"/>
    <m/>
    <n v="30"/>
    <n v="40"/>
    <s v="CALENDARIO"/>
    <d v="2022-05-19T00:00:00"/>
    <m/>
    <s v="ALMACENES COLQUIRI"/>
    <m/>
    <m/>
    <s v="CLQ-22-CD-209/2022 SERVICIO DE MANTENIMIENTO, CALIBRACIÓN Y VERIFICACIÓN BALANZA DE CAMIONES DE 60,000.0 Kg. (PATIO DE CONCENTRADOS) Y BALANZA DE PISO DE 3,000.0 Kg. (ÁREA 350 PREPARACIÓN LOTES DE ESTAÑO)."/>
    <s v="EMC-PCPL-069-2022"/>
    <n v="24300"/>
    <n v="4"/>
    <s v="Logística (viáticos, transporte de herramientas, equipo, pesos patrones y personal). "/>
    <s v="Servicio"/>
    <n v="1"/>
    <n v="4800"/>
    <n v="4800"/>
    <n v="689.65517241379314"/>
    <n v="689.65517241379314"/>
    <n v="1"/>
    <n v="4800"/>
    <n v="689.65517241379314"/>
    <n v="689.65517241379314"/>
    <n v="600"/>
    <n v="0"/>
    <d v="2022-07-14T00:00:00"/>
    <m/>
    <s v="JULIO"/>
    <d v="2022-07-14T00:00:00"/>
    <m/>
    <n v="45"/>
    <n v="264"/>
    <d v="2022-07-21T00:00:00"/>
    <m/>
    <m/>
    <m/>
    <m/>
    <m/>
    <m/>
    <m/>
    <m/>
    <m/>
    <m/>
    <m/>
    <m/>
    <m/>
    <m/>
    <m/>
    <m/>
    <m/>
    <m/>
    <m/>
    <m/>
    <m/>
  </r>
  <r>
    <x v="0"/>
    <x v="110"/>
    <m/>
    <s v="COTIZACION"/>
    <s v="MAYO"/>
    <d v="2022-05-09T00:00:00"/>
    <s v="CO3- EDDY PACHECO"/>
    <n v="23200"/>
    <s v="ALQUILER DE EQUIPO Y MAQUINARIA"/>
    <s v="ALMACEN-PLANIFICACION DE MATERIALES"/>
    <s v="DOUGLAS E. MEDRANO CHULVERT"/>
    <s v="EMC/ADQ-ALM.015/2022"/>
    <d v="2022-05-13T00:00:00"/>
    <s v="MAYO"/>
    <n v="400"/>
    <s v="BIEN"/>
    <x v="96"/>
    <n v="93542.399999999994"/>
    <x v="0"/>
    <x v="471"/>
    <x v="15"/>
    <x v="35"/>
    <x v="37"/>
    <s v="Calidad, propuesta tecnica y costo"/>
    <s v="Por el total"/>
    <s v="19/05/2022"/>
    <d v="2022-05-25T00:00:00"/>
    <s v="14:30"/>
    <d v="1899-12-30T08:52:00"/>
    <s v="CD-207"/>
    <s v="MARTÍN FERNANDO MOSCOSO CESPEDES "/>
    <s v="RAMIRO VASQUEZ FRANCO"/>
    <d v="2022-05-25T00:00:00"/>
    <s v="IT/ALM-002/2022"/>
    <d v="2022-06-02T00:00:00"/>
    <s v="EMC-RPCD-RA-CD-207/2022"/>
    <s v="CD-207"/>
    <s v="CD-207"/>
    <m/>
    <s v="CD-207"/>
    <m/>
    <s v="CUBA RENT A CAR S.R.L."/>
    <m/>
    <n v="30"/>
    <n v="40"/>
    <s v="CALENDARIO"/>
    <m/>
    <m/>
    <s v="ALMACENES COLQUIRI"/>
    <m/>
    <m/>
    <s v="CLQ-22-CD-207/2022 SERVICIO DE ALQUILER VEHICULO PARA EL TRASLADO DE PERSONAL DE ALMACEN"/>
    <s v="EMC/ADQ-ALM.015/2022"/>
    <n v="23200"/>
    <n v="1"/>
    <s v="SERVICIO DE ALQUILER DE VEHICULO PARA EL TRASLADO DE PERSONAL DE ALMACEN TRASLADO DE PERSONAL_x000a_1.-CAMIONETA capacidad 5 pasajeros (Describir modelo, año, placa, chasis, capacidad y otros)_x000a_2.-Documentos de propiedad, inspecciones y otros (RUAT, SOAT, etc)  _x000a_3.-EMPRESA:_x000a__x0009_-Registro FUNDEMPRESA (Fotocopia)_x0009__x000a_         -Número de Identificación tributaria NIT_x000a_CONDICIONES DEL SERVICIO:_x000a_-_x0009_El servicio es por el tiempo estimado de 8 meses pudiendo ser un tiempo menor._x000a_-_x0009_El servicio de alquiler es mensual_x000a_-_x0009_El servicio debe incluir el mantenimiento del equipo._x000a_-_x0009_El propietario debe garantizar que el equipo esté en condiciones óptimas._x000a_-_x0009_El vehículo será para el traslado de personal en la Empresa minera Colquiri. _x000a_-_x0009_El vehículo no requiere chofer._x000a_-_x0009_El vehículo debe contar con seguro contra accidentes. "/>
    <s v="Servicio"/>
    <n v="1"/>
    <n v="2165"/>
    <n v="2165"/>
    <n v="311.06321839080459"/>
    <n v="311.06321839080459"/>
    <m/>
    <n v="0"/>
    <n v="311.06321839080459"/>
    <n v="0"/>
    <n v="0"/>
    <n v="1"/>
    <m/>
    <m/>
    <m/>
    <m/>
    <m/>
    <m/>
    <m/>
    <m/>
    <m/>
    <m/>
    <m/>
    <m/>
    <m/>
    <m/>
    <m/>
    <m/>
    <m/>
    <m/>
    <m/>
    <m/>
    <m/>
    <m/>
    <m/>
    <m/>
    <m/>
    <m/>
    <m/>
    <m/>
    <m/>
  </r>
  <r>
    <x v="0"/>
    <x v="111"/>
    <m/>
    <s v="COTIZACION"/>
    <s v="MAYO"/>
    <d v="2022-05-12T00:00:00"/>
    <s v="CO3- EDDY PACHECO"/>
    <n v="34500"/>
    <s v="PRODUCTOS NO METALICOS Y PLASTICOS"/>
    <s v="INGENIERIA Y PLANIFICACION"/>
    <s v="HILARION PEÑARANDA COLQUE"/>
    <s v="CMB/EMC/O.CIV-ADQ/025/2022"/>
    <d v="2022-05-19T00:00:00"/>
    <s v="MAYO"/>
    <n v="417"/>
    <s v="BIEN"/>
    <x v="97"/>
    <n v="51870"/>
    <x v="0"/>
    <x v="472"/>
    <x v="81"/>
    <x v="43"/>
    <x v="0"/>
    <s v="Calidad, propuesta tecnica y costo"/>
    <s v="Por el total"/>
    <s v="26/05/2022"/>
    <d v="2022-05-26T00:00:00"/>
    <s v="14:30"/>
    <d v="1899-12-30T16:43:00"/>
    <s v="CD-213"/>
    <s v="JAQUELINE DURAN COSSIO"/>
    <s v="EDMY MAGNE GUTIERREZ"/>
    <d v="2022-05-31T00:00:00"/>
    <s v="CMB/EMC/O.CIV-ADQ/INF-025/2022"/>
    <d v="2022-06-14T00:00:00"/>
    <s v="EMC-RPCD-RA-CD-213/2022"/>
    <s v="CD-213"/>
    <s v="CD-213"/>
    <n v="51670.8"/>
    <s v="CD-213"/>
    <m/>
    <s v="ESTRUMJOR MULTISERVICIOS - ROQUE MAMANI JHONNY"/>
    <d v="2022-06-30T00:00:00"/>
    <n v="30"/>
    <n v="15"/>
    <s v="CALENDARIO"/>
    <d v="2022-05-26T00:00:00"/>
    <m/>
    <s v="ALMACENES COLQUIRI"/>
    <m/>
    <m/>
    <s v="CLQ-22-CD-213/2022 ADQUISICION DE POLICARBONATO ONDULADO (color transparente)"/>
    <s v="CMB/EMC/O.CIV-ADQ/025/2022"/>
    <n v="34500"/>
    <n v="1"/>
    <s v="Policarbonato ondulado a(ancho) =0.96m x L=3.00 m, e(espesor) = 1.2mm_x000a_Color a coordinar de acuerdo a stock, amarillo, bronce o transparente _x000a_POLIMEX/MEXICANO "/>
    <s v="Hoja "/>
    <n v="30"/>
    <n v="265.48"/>
    <n v="7964.4000000000005"/>
    <n v="38.143678160919542"/>
    <n v="1144.3103448275863"/>
    <n v="30"/>
    <n v="7964.4000000000005"/>
    <n v="38.143678160919542"/>
    <n v="1144.3103448275863"/>
    <n v="995.55000000000007"/>
    <n v="0"/>
    <d v="2022-07-18T00:00:00"/>
    <m/>
    <s v="JULIO"/>
    <d v="2022-07-18T00:00:00"/>
    <n v="9648"/>
    <n v="21"/>
    <n v="342"/>
    <d v="2022-09-02T00:00:00"/>
    <m/>
    <m/>
    <m/>
    <m/>
    <m/>
    <m/>
    <m/>
    <m/>
    <m/>
    <m/>
    <m/>
    <m/>
    <m/>
    <m/>
    <m/>
    <m/>
    <m/>
    <m/>
    <m/>
    <m/>
    <m/>
  </r>
  <r>
    <x v="0"/>
    <x v="111"/>
    <m/>
    <s v="COTIZACION"/>
    <s v="MAYO"/>
    <d v="2022-05-12T00:00:00"/>
    <s v="CO3- EDDY PACHECO"/>
    <n v="34500"/>
    <s v="PRODUCTOS NO METALICOS Y PLASTICOS"/>
    <s v="INGENIERIA Y PLANIFICACION"/>
    <s v="HILARION PEÑARANDA COLQUE"/>
    <s v="CMB/EMC/O.CIV-ADQ/025/2022"/>
    <d v="2022-05-19T00:00:00"/>
    <s v="MAYO"/>
    <n v="417"/>
    <s v="BIEN"/>
    <x v="97"/>
    <n v="51870"/>
    <x v="1"/>
    <x v="473"/>
    <x v="81"/>
    <x v="43"/>
    <x v="0"/>
    <s v="Calidad, propuesta tecnica y costo"/>
    <s v="Por el total"/>
    <s v="26/05/2022"/>
    <d v="2022-05-26T00:00:00"/>
    <s v="14:30"/>
    <d v="1899-12-30T16:43:00"/>
    <s v="CD-213"/>
    <s v="JAQUELINE DURAN COSSIO"/>
    <s v="EDMY MAGNE GUTIERREZ"/>
    <d v="2022-05-31T00:00:00"/>
    <s v="CMB/EMC/O.CIV-ADQ/INF-025/2022"/>
    <d v="2022-06-14T00:00:00"/>
    <s v="EMC-RPCD-RA-CD-213/2022"/>
    <s v="CD-213"/>
    <s v="CD-213"/>
    <n v="51670.8"/>
    <s v="CD-213"/>
    <m/>
    <s v="ESTRUMJOR MULTISERVICIOS - ROQUE MAMANI JHONNY"/>
    <d v="2022-06-30T00:00:00"/>
    <n v="30"/>
    <n v="15"/>
    <s v="CALENDARIO"/>
    <d v="2022-05-26T00:00:00"/>
    <m/>
    <s v="ALMACENES COLQUIRI"/>
    <m/>
    <m/>
    <s v="CLQ-22-CD-213/2022 ADQUISICION DE POLICARBONATO ONDULADO (color transparente)"/>
    <s v="CMB/EMC/O.CIV-ADQ/025/2022"/>
    <n v="34500"/>
    <n v="2"/>
    <s v="Policarbonato ondulado a(ancho) =0.96m x L=4.00 m,  e(espesor) = 1.2mm.                                                                                                                                                  Color a coordinar de acuerdo a stock, amarillo, bronce o transparente_x000a_POLIMEX/MEXICANO_x000a_ "/>
    <s v="Hoja "/>
    <n v="30"/>
    <n v="369.08"/>
    <n v="11072.4"/>
    <n v="53.028735632183903"/>
    <n v="1590.8620689655172"/>
    <n v="30"/>
    <n v="11072.4"/>
    <n v="53.028735632183903"/>
    <n v="1590.862068965517"/>
    <n v="1384.0499999999997"/>
    <n v="0"/>
    <d v="2022-07-18T00:00:00"/>
    <m/>
    <s v="JULIO"/>
    <d v="2022-07-18T00:00:00"/>
    <n v="9648"/>
    <n v="21"/>
    <n v="342"/>
    <d v="2022-09-02T00:00:00"/>
    <m/>
    <m/>
    <m/>
    <m/>
    <m/>
    <m/>
    <m/>
    <m/>
    <m/>
    <m/>
    <m/>
    <m/>
    <m/>
    <m/>
    <m/>
    <m/>
    <m/>
    <m/>
    <m/>
    <m/>
    <m/>
  </r>
  <r>
    <x v="0"/>
    <x v="111"/>
    <m/>
    <s v="COTIZACION"/>
    <s v="MAYO"/>
    <d v="2022-05-12T00:00:00"/>
    <s v="CO3- EDDY PACHECO"/>
    <n v="34500"/>
    <s v="PRODUCTOS NO METALICOS Y PLASTICOS"/>
    <s v="INGENIERIA Y PLANIFICACION"/>
    <s v="HILARION PEÑARANDA COLQUE"/>
    <s v="CMB/EMC/O.CIV-ADQ/025/2022"/>
    <d v="2022-05-19T00:00:00"/>
    <s v="MAYO"/>
    <n v="417"/>
    <s v="BIEN"/>
    <x v="97"/>
    <n v="51870"/>
    <x v="2"/>
    <x v="474"/>
    <x v="43"/>
    <x v="43"/>
    <x v="0"/>
    <s v="Calidad, propuesta tecnica y costo"/>
    <s v="Por el total"/>
    <s v="26/05/2022"/>
    <d v="2022-05-26T00:00:00"/>
    <s v="14:30"/>
    <d v="1899-12-30T16:43:00"/>
    <s v="CD-213"/>
    <s v="JAQUELINE DURAN COSSIO"/>
    <s v="EDMY MAGNE GUTIERREZ"/>
    <d v="2022-05-31T00:00:00"/>
    <s v="CMB/EMC/O.CIV-ADQ/INF-025/2022"/>
    <d v="2022-06-14T00:00:00"/>
    <s v="EMC-RPCD-RA-CD-213/2022"/>
    <s v="CD-213"/>
    <s v="CD-213"/>
    <n v="51670.8"/>
    <s v="CD-213"/>
    <m/>
    <s v="ESTRUMJOR MULTISERVICIOS - ROQUE MAMANI JHONNY"/>
    <d v="2022-06-30T00:00:00"/>
    <n v="30"/>
    <n v="15"/>
    <s v="CALENDARIO"/>
    <d v="2022-05-26T00:00:00"/>
    <m/>
    <s v="ALMACENES COLQUIRI"/>
    <m/>
    <m/>
    <s v="CLQ-22-CD-213/2022 ADQUISICION DE POLICARBONATO ONDULADO (color transparente)"/>
    <s v="CMB/EMC/O.CIV-ADQ/025/2022"/>
    <n v="34500"/>
    <n v="3"/>
    <s v="Policarbonato ondulado a(ancho) =0.96m x L=5.00 m, e(espesor) = 1.2mm,_x000a_Color a coordinar de acuerdo a stock, amarillo, bronce o transparente_x000a_POLIMEX/MEXICANO_x0009__x000a_ "/>
    <s v="Hoja "/>
    <n v="72"/>
    <n v="453.25"/>
    <n v="32634"/>
    <n v="65.122126436781613"/>
    <n v="4688.7931034482763"/>
    <n v="72"/>
    <n v="32634"/>
    <n v="65.122126436781613"/>
    <n v="4688.7931034482763"/>
    <n v="4079.2500000000005"/>
    <n v="0"/>
    <d v="2022-07-18T00:00:00"/>
    <m/>
    <s v="JULIO"/>
    <d v="2022-07-18T00:00:00"/>
    <n v="9648"/>
    <n v="21"/>
    <n v="342"/>
    <d v="2022-09-02T00:00:00"/>
    <m/>
    <m/>
    <m/>
    <m/>
    <m/>
    <m/>
    <m/>
    <m/>
    <m/>
    <m/>
    <m/>
    <m/>
    <m/>
    <m/>
    <m/>
    <m/>
    <m/>
    <m/>
    <m/>
    <m/>
    <m/>
  </r>
  <r>
    <x v="0"/>
    <x v="112"/>
    <m/>
    <s v="COTIZACION"/>
    <s v="MAYO"/>
    <d v="2022-05-25T00:00:00"/>
    <s v="CO3- EDDY PACHECO"/>
    <n v="33300"/>
    <s v="PRENDAS DE VESTIR"/>
    <s v="SEGURIDAD INDUSTRIAL Y MEDIO AMBIENTE"/>
    <s v="DAVID B. ZAMBRANA PINTO"/>
    <s v="SIMA-091/2021"/>
    <d v="2022-05-30T00:00:00"/>
    <s v="MAYO"/>
    <n v="440"/>
    <s v="BIEN"/>
    <x v="98"/>
    <n v="42000"/>
    <x v="0"/>
    <x v="475"/>
    <x v="81"/>
    <x v="22"/>
    <x v="38"/>
    <s v="Calidad, propuesta tecnica y costo"/>
    <s v="Por el total"/>
    <s v="07/06/2022"/>
    <m/>
    <s v="14:30"/>
    <m/>
    <s v="CD-217"/>
    <s v="MARIA JAQUELINE DURAN COSSIO"/>
    <s v="DAVID BAGNER ZAMBRANA PINTO"/>
    <m/>
    <m/>
    <m/>
    <m/>
    <m/>
    <m/>
    <m/>
    <m/>
    <m/>
    <m/>
    <m/>
    <m/>
    <m/>
    <m/>
    <m/>
    <m/>
    <s v="ALMACENES COLQUIRI"/>
    <m/>
    <m/>
    <s v="CLQ-22-CD-217/2022 ADQUISICION DE POLERA DE ALTA VISIBILIDAD (MODALIDAD DE CONTRATACION DIRECTA)"/>
    <s v="SIMA-091/2021"/>
    <n v="33300"/>
    <n v="1"/>
    <s v="POLERA DE ALTA VISIBILIDAD (TALLA S) ESPECIFICACIONES TECNICAS_x000a_840 Pzas Polera de alta visibilidad._x000a_•_x0009_Material tela 80% polyester y 20 % algodón._x000a_•_x0009_Con cinta reflectiva horizontal de 1&quot; en pecho y espalda. _x000a_•_x0009_Manga corta._x000a_•_x0009_Costuras reforzadas._x000a_•_x0009_Cuello en “V”_x000a_•_x0009_Logo estampado de la E.M.C. y logo de Seguridad._x000a_•_x0009_Modelo definir según muestras,_x000a_•_x0009_Color de la polera naranja. _x000a_•_x0009_Tallas requeridas._x000a_NOTA: PRESENTACION DE MUESTRAS OBLIGATORIA_x000a_CONDICIONES ADICIONALES_x000a_-_x0009_Certificado de calidad_x000a_-_x0009_Hoja de especificaciones técnicas_x000a_-_x0009_Tiempo de entrega"/>
    <s v="Piezas"/>
    <n v="30"/>
    <n v="453.25"/>
    <n v="13597.5"/>
    <n v="65.122126436781613"/>
    <n v="1953.6637931034484"/>
    <m/>
    <n v="0"/>
    <n v="65.122126436781613"/>
    <n v="0"/>
    <n v="0"/>
    <n v="30"/>
    <m/>
    <m/>
    <m/>
    <m/>
    <m/>
    <m/>
    <m/>
    <m/>
    <m/>
    <m/>
    <m/>
    <m/>
    <m/>
    <m/>
    <m/>
    <m/>
    <m/>
    <m/>
    <m/>
    <m/>
    <m/>
    <m/>
    <m/>
    <m/>
    <m/>
    <m/>
    <m/>
    <m/>
    <m/>
  </r>
  <r>
    <x v="0"/>
    <x v="112"/>
    <m/>
    <s v="COTIZACION"/>
    <s v="MAYO"/>
    <d v="2022-05-25T00:00:00"/>
    <s v="CO3- EDDY PACHECO"/>
    <n v="33300"/>
    <s v="PRENDAS DE VESTIR"/>
    <s v="SEGURIDAD INDUSTRIAL Y MEDIO AMBIENTE"/>
    <s v="DAVID B. ZAMBRANA PINTO"/>
    <s v="SIMA-091/2021"/>
    <d v="2022-05-30T00:00:00"/>
    <s v="MAYO"/>
    <n v="440"/>
    <s v="BIEN"/>
    <x v="98"/>
    <n v="42000"/>
    <x v="1"/>
    <x v="476"/>
    <x v="67"/>
    <x v="22"/>
    <x v="0"/>
    <s v="Calidad, propuesta tecnica y costo"/>
    <s v="Por el total"/>
    <s v="07/06/2022"/>
    <m/>
    <s v="14:30"/>
    <m/>
    <s v="CD-217"/>
    <s v="MARIA JAQUELINE DURAN COSSIO"/>
    <s v="DAVID BAGNER ZAMBRANA PINTO"/>
    <m/>
    <m/>
    <m/>
    <m/>
    <m/>
    <m/>
    <m/>
    <m/>
    <m/>
    <m/>
    <m/>
    <m/>
    <m/>
    <m/>
    <m/>
    <m/>
    <s v="ALMACENES COLQUIRI"/>
    <m/>
    <m/>
    <s v="CLQ-22-CD-217/2022 ADQUISICION DE POLERA DE ALTA VISIBILIDAD (MODALIDAD DE CONTRATACION DIRECTA)"/>
    <s v="SIMA-091/2021"/>
    <n v="33300"/>
    <n v="2"/>
    <s v="POLERA DE ALTA VISIBlLlDAD (TALLA M) "/>
    <s v="Piezas"/>
    <n v="300"/>
    <n v="453.25"/>
    <n v="135975"/>
    <n v="65.122126436781613"/>
    <n v="19536.637931034482"/>
    <m/>
    <n v="0"/>
    <n v="65.122126436781613"/>
    <n v="0"/>
    <n v="0"/>
    <n v="300"/>
    <m/>
    <m/>
    <m/>
    <m/>
    <m/>
    <m/>
    <m/>
    <m/>
    <m/>
    <m/>
    <m/>
    <m/>
    <m/>
    <m/>
    <m/>
    <m/>
    <m/>
    <m/>
    <m/>
    <m/>
    <m/>
    <m/>
    <m/>
    <m/>
    <m/>
    <m/>
    <m/>
    <m/>
    <m/>
  </r>
  <r>
    <x v="0"/>
    <x v="112"/>
    <m/>
    <s v="COTIZACION"/>
    <s v="MAYO"/>
    <d v="2022-05-25T00:00:00"/>
    <s v="CO3- EDDY PACHECO"/>
    <n v="33300"/>
    <s v="PRENDAS DE VESTIR"/>
    <s v="SEGURIDAD INDUSTRIAL Y MEDIO AMBIENTE"/>
    <s v="DAVID B. ZAMBRANA PINTO"/>
    <s v="SIMA-091/2021"/>
    <d v="2022-05-30T00:00:00"/>
    <s v="MAYO"/>
    <n v="440"/>
    <s v="BIEN"/>
    <x v="98"/>
    <n v="42000"/>
    <x v="2"/>
    <x v="477"/>
    <x v="106"/>
    <x v="22"/>
    <x v="0"/>
    <s v="Calidad, propuesta tecnica y costo"/>
    <s v="Por el total"/>
    <s v="07/06/2022"/>
    <m/>
    <s v="14:30"/>
    <m/>
    <s v="CD-217"/>
    <s v="MARIA JAQUELINE DURAN COSSIO"/>
    <s v="DAVID BAGNER ZAMBRANA PINTO"/>
    <m/>
    <m/>
    <m/>
    <m/>
    <m/>
    <m/>
    <m/>
    <m/>
    <m/>
    <m/>
    <m/>
    <m/>
    <m/>
    <m/>
    <m/>
    <m/>
    <s v="ALMACENES COLQUIRI"/>
    <m/>
    <m/>
    <s v="CLQ-22-CD-217/2022 ADQUISICION DE POLERA DE ALTA VISIBILIDAD (MODALIDAD DE CONTRATACION DIRECTA)"/>
    <s v="SIMA-091/2021"/>
    <n v="33300"/>
    <n v="3"/>
    <s v="POLERA DE ALTA VISIBlLIDAD (TALLA L) "/>
    <s v="Piezas"/>
    <n v="360"/>
    <n v="453.25"/>
    <n v="163170"/>
    <n v="65.122126436781613"/>
    <n v="23443.96551724138"/>
    <m/>
    <m/>
    <m/>
    <m/>
    <m/>
    <m/>
    <m/>
    <m/>
    <m/>
    <m/>
    <m/>
    <m/>
    <m/>
    <m/>
    <m/>
    <m/>
    <m/>
    <m/>
    <m/>
    <m/>
    <m/>
    <m/>
    <m/>
    <m/>
    <m/>
    <m/>
    <m/>
    <m/>
    <m/>
    <m/>
    <m/>
    <m/>
    <m/>
    <m/>
    <m/>
  </r>
  <r>
    <x v="0"/>
    <x v="112"/>
    <m/>
    <s v="COTIZACION"/>
    <s v="MAYO"/>
    <d v="2022-05-25T00:00:00"/>
    <s v="CO3- EDDY PACHECO"/>
    <n v="33300"/>
    <s v="PRENDAS DE VESTIR"/>
    <s v="SEGURIDAD INDUSTRIAL Y MEDIO AMBIENTE"/>
    <s v="DAVID B. ZAMBRANA PINTO"/>
    <s v="SIMA-091/2021"/>
    <d v="2022-05-30T00:00:00"/>
    <s v="MAYO"/>
    <n v="440"/>
    <s v="BIEN"/>
    <x v="98"/>
    <n v="42000"/>
    <x v="3"/>
    <x v="478"/>
    <x v="68"/>
    <x v="22"/>
    <x v="0"/>
    <s v="Calidad, propuesta tecnica y costo"/>
    <s v="Por el total"/>
    <s v="07/06/2022"/>
    <m/>
    <s v="14:30"/>
    <m/>
    <s v="CD-217"/>
    <s v="MARIA JAQUELINE DURAN COSSIO"/>
    <s v="DAVID BAGNER ZAMBRANA PINTO"/>
    <m/>
    <m/>
    <m/>
    <m/>
    <m/>
    <m/>
    <m/>
    <m/>
    <m/>
    <m/>
    <m/>
    <m/>
    <m/>
    <m/>
    <m/>
    <m/>
    <s v="ALMACENES COLQUIRI"/>
    <m/>
    <m/>
    <s v="CLQ-22-CD-217/2022 ADQUISICION DE POLERA DE ALTA VISIBILIDAD (MODALIDAD DE CONTRATACION DIRECTA)"/>
    <s v="SIMA-091/2021"/>
    <n v="33300"/>
    <n v="4"/>
    <s v="POLERA DE ALTA VISIBILIDAD (TALLA XL) "/>
    <s v="Piezas"/>
    <n v="150"/>
    <n v="453.25"/>
    <n v="67987.5"/>
    <n v="65.122126436781613"/>
    <n v="9768.3189655172409"/>
    <m/>
    <m/>
    <m/>
    <m/>
    <m/>
    <m/>
    <m/>
    <m/>
    <m/>
    <m/>
    <m/>
    <m/>
    <m/>
    <m/>
    <m/>
    <m/>
    <m/>
    <m/>
    <m/>
    <m/>
    <m/>
    <m/>
    <m/>
    <m/>
    <m/>
    <m/>
    <m/>
    <m/>
    <m/>
    <m/>
    <m/>
    <m/>
    <m/>
    <m/>
    <m/>
  </r>
  <r>
    <x v="0"/>
    <x v="113"/>
    <m/>
    <s v="COTIZACION"/>
    <s v="MAYO"/>
    <d v="2022-05-25T00:00:00"/>
    <s v="CO3- EDDY PACHECO"/>
    <n v="33300"/>
    <s v="PRENDAS DE VESTIR"/>
    <s v="SEGURIDAD INDUSTRIAL Y MEDIO AMBIENTE"/>
    <s v="DAVID B. ZAMBRANA PINTO"/>
    <s v="SIMA-092/2021"/>
    <d v="2022-05-30T00:00:00"/>
    <s v="MAYO"/>
    <n v="441"/>
    <s v="BIEN"/>
    <x v="99"/>
    <n v="29400"/>
    <x v="0"/>
    <x v="479"/>
    <x v="81"/>
    <x v="22"/>
    <x v="39"/>
    <s v="Calidad, propuesta tecnica y costo"/>
    <s v="Por el total"/>
    <s v="07/06/2022"/>
    <m/>
    <s v="14:30"/>
    <m/>
    <s v="CD-218"/>
    <s v="MARIA JAQUELINE DURAN COSSIO"/>
    <s v="DAVID BAGNER ZAMBRANA PINTO"/>
    <m/>
    <m/>
    <m/>
    <m/>
    <m/>
    <m/>
    <m/>
    <m/>
    <m/>
    <m/>
    <m/>
    <m/>
    <m/>
    <m/>
    <m/>
    <m/>
    <s v="ALMACENES COLQUIRI"/>
    <m/>
    <m/>
    <s v="CLQ-22-CD-218/2022 ADQUISICION DE SHORT DE ALTA VISIBILIDAD (MODALIDAD DE CONTRATACION DIRECTA)"/>
    <s v="SIMA-092/2021"/>
    <n v="33300"/>
    <n v="1"/>
    <s v="SHORT DE ALTA VISIBILIDAD (TALLA S) ESPECIFICACIONES TECNICAS_x000a_840 Pzas. Short de alta visibilidad._x000a_•_x0009_Material tela 80% polyester y 20% algodón._x000a_•_x0009_Con elástico y cordón en cintura._x000a_•_x0009_Con cinta reflectiva horizontal de 1” en piernas._x000a_•_x0009_Color azul marino._x000a_•_x0009_Costuras reforzadas._x000a_•_x0009_Logo estampado de la E.M.C. _x000a_•_x0009_Modelo definir según muestras._x000a_•_x0009_Tallas requeridas._x000a_CONDICIONES ADICIONALES _x000a_- Certificados de calidad                       _x000a_- Hoja de especificaciones técnicas     _x000a_- Tiempo de Entrega     "/>
    <s v="Piezas"/>
    <n v="30"/>
    <n v="453.25"/>
    <n v="13597.5"/>
    <n v="65.122126436781613"/>
    <n v="1953.6637931034484"/>
    <m/>
    <m/>
    <m/>
    <m/>
    <m/>
    <m/>
    <m/>
    <m/>
    <m/>
    <m/>
    <m/>
    <m/>
    <m/>
    <m/>
    <m/>
    <m/>
    <m/>
    <m/>
    <m/>
    <m/>
    <m/>
    <m/>
    <m/>
    <m/>
    <m/>
    <m/>
    <m/>
    <m/>
    <m/>
    <m/>
    <m/>
    <m/>
    <m/>
    <m/>
    <m/>
  </r>
  <r>
    <x v="0"/>
    <x v="113"/>
    <m/>
    <s v="COTIZACION"/>
    <s v="MAYO"/>
    <d v="2022-05-25T00:00:00"/>
    <s v="CO3- EDDY PACHECO"/>
    <n v="33300"/>
    <s v="PRENDAS DE VESTIR"/>
    <s v="SEGURIDAD INDUSTRIAL Y MEDIO AMBIENTE"/>
    <s v="DAVID B. ZAMBRANA PINTO"/>
    <s v="SIMA-092/2021"/>
    <d v="2022-05-30T00:00:00"/>
    <s v="MAYO"/>
    <n v="441"/>
    <s v="BIEN"/>
    <x v="99"/>
    <n v="29400"/>
    <x v="1"/>
    <x v="480"/>
    <x v="67"/>
    <x v="22"/>
    <x v="0"/>
    <s v="Calidad, propuesta tecnica y costo"/>
    <s v="Por el total"/>
    <s v="07/06/2022"/>
    <m/>
    <s v="14:30"/>
    <m/>
    <s v="CD-218"/>
    <s v="MARIA JAQUELINE DURAN COSSIO"/>
    <s v="DAVID BAGNER ZAMBRANA PINTO"/>
    <m/>
    <m/>
    <m/>
    <m/>
    <m/>
    <m/>
    <m/>
    <m/>
    <m/>
    <m/>
    <m/>
    <m/>
    <m/>
    <m/>
    <m/>
    <m/>
    <s v="ALMACENES COLQUIRI"/>
    <m/>
    <m/>
    <s v="CLQ-22-CD-218/2022 ADQUISICION DE SHORT DE ALTA VISIBILIDAD (MODALIDAD DE CONTRATACION DIRECTA)"/>
    <s v="SIMA-092/2021"/>
    <n v="33300"/>
    <n v="2"/>
    <s v="SHORT DE ALTA VISIBILIDAD (TALLA M) "/>
    <s v="Piezas"/>
    <n v="300"/>
    <n v="453.25"/>
    <n v="135975"/>
    <n v="65.122126436781613"/>
    <n v="19536.637931034482"/>
    <m/>
    <m/>
    <m/>
    <m/>
    <m/>
    <m/>
    <m/>
    <m/>
    <m/>
    <m/>
    <m/>
    <m/>
    <m/>
    <m/>
    <m/>
    <m/>
    <m/>
    <m/>
    <m/>
    <m/>
    <m/>
    <m/>
    <m/>
    <m/>
    <m/>
    <m/>
    <m/>
    <m/>
    <m/>
    <m/>
    <m/>
    <m/>
    <m/>
    <m/>
    <m/>
  </r>
  <r>
    <x v="0"/>
    <x v="113"/>
    <m/>
    <s v="COTIZACION"/>
    <s v="MAYO"/>
    <d v="2022-05-25T00:00:00"/>
    <s v="CO3- EDDY PACHECO"/>
    <n v="33300"/>
    <s v="PRENDAS DE VESTIR"/>
    <s v="SEGURIDAD INDUSTRIAL Y MEDIO AMBIENTE"/>
    <s v="DAVID B. ZAMBRANA PINTO"/>
    <s v="SIMA-092/2021"/>
    <d v="2022-05-30T00:00:00"/>
    <s v="MAYO"/>
    <n v="441"/>
    <s v="BIEN"/>
    <x v="99"/>
    <n v="29400"/>
    <x v="2"/>
    <x v="481"/>
    <x v="106"/>
    <x v="22"/>
    <x v="0"/>
    <s v="Calidad, propuesta tecnica y costo"/>
    <s v="Por el total"/>
    <s v="07/06/2022"/>
    <m/>
    <s v="14:30"/>
    <m/>
    <s v="CD-218"/>
    <s v="MARIA JAQUELINE DURAN COSSIO"/>
    <s v="DAVID BAGNER ZAMBRANA PINTO"/>
    <m/>
    <m/>
    <m/>
    <m/>
    <m/>
    <m/>
    <m/>
    <m/>
    <m/>
    <m/>
    <m/>
    <m/>
    <m/>
    <m/>
    <m/>
    <m/>
    <s v="ALMACENES COLQUIRI"/>
    <m/>
    <m/>
    <s v="CLQ-22-CD-218/2022 ADQUISICION DE SHORT DE ALTA VISIBILIDAD (MODALIDAD DE CONTRATACION DIRECTA)"/>
    <s v="SIMA-092/2021"/>
    <n v="33300"/>
    <n v="3"/>
    <s v="SHORT DE ALTA VISIBILIDAD (TALLA L) "/>
    <s v="Piezas"/>
    <n v="360"/>
    <n v="453.25"/>
    <n v="163170"/>
    <n v="65.122126436781613"/>
    <n v="23443.96551724138"/>
    <m/>
    <m/>
    <m/>
    <m/>
    <m/>
    <m/>
    <m/>
    <m/>
    <m/>
    <m/>
    <m/>
    <m/>
    <m/>
    <m/>
    <m/>
    <m/>
    <m/>
    <m/>
    <m/>
    <m/>
    <m/>
    <m/>
    <m/>
    <m/>
    <m/>
    <m/>
    <m/>
    <m/>
    <m/>
    <m/>
    <m/>
    <m/>
    <m/>
    <m/>
    <m/>
  </r>
  <r>
    <x v="0"/>
    <x v="113"/>
    <m/>
    <s v="COTIZACION"/>
    <s v="MAYO"/>
    <d v="2022-05-25T00:00:00"/>
    <s v="CO3- EDDY PACHECO"/>
    <n v="33300"/>
    <s v="PRENDAS DE VESTIR"/>
    <s v="SEGURIDAD INDUSTRIAL Y MEDIO AMBIENTE"/>
    <s v="DAVID B. ZAMBRANA PINTO"/>
    <s v="SIMA-092/2021"/>
    <d v="2022-05-30T00:00:00"/>
    <s v="MAYO"/>
    <n v="441"/>
    <s v="BIEN"/>
    <x v="99"/>
    <n v="29400"/>
    <x v="3"/>
    <x v="482"/>
    <x v="68"/>
    <x v="22"/>
    <x v="0"/>
    <s v="Calidad, propuesta tecnica y costo"/>
    <s v="Por el total"/>
    <s v="07/06/2022"/>
    <m/>
    <s v="14:30"/>
    <m/>
    <s v="CD-218"/>
    <s v="MARIA JAQUELINE DURAN COSSIO"/>
    <s v="DAVID BAGNER ZAMBRANA PINTO"/>
    <m/>
    <m/>
    <m/>
    <m/>
    <m/>
    <m/>
    <m/>
    <m/>
    <m/>
    <m/>
    <m/>
    <m/>
    <m/>
    <m/>
    <m/>
    <m/>
    <s v="ALMACENES COLQUIRI"/>
    <m/>
    <m/>
    <s v="CLQ-22-CD-218/2022 ADQUISICION DE SHORT DE ALTA VISIBILIDAD (MODALIDAD DE CONTRATACION DIRECTA)"/>
    <s v="SIMA-092/2021"/>
    <n v="33300"/>
    <n v="4"/>
    <s v="SHORT DE ALTA VISIBILIDAD (TALLA XL) "/>
    <s v="Piezas"/>
    <n v="150"/>
    <n v="453.25"/>
    <n v="67987.5"/>
    <n v="65.122126436781613"/>
    <n v="9768.3189655172409"/>
    <m/>
    <m/>
    <m/>
    <m/>
    <m/>
    <m/>
    <m/>
    <m/>
    <m/>
    <m/>
    <m/>
    <m/>
    <m/>
    <m/>
    <m/>
    <m/>
    <m/>
    <m/>
    <m/>
    <m/>
    <m/>
    <m/>
    <m/>
    <m/>
    <m/>
    <m/>
    <m/>
    <m/>
    <m/>
    <m/>
    <m/>
    <m/>
    <m/>
    <m/>
    <m/>
  </r>
  <r>
    <x v="0"/>
    <x v="114"/>
    <m/>
    <s v="COTIZACION"/>
    <s v="MAYO"/>
    <d v="2022-05-25T00:00:00"/>
    <s v="CO3- EDDY PACHECO"/>
    <n v="33300"/>
    <s v="PRENDAS DE VESTIR"/>
    <s v="SEGURIDAD INDUSTRIAL Y MEDIO AMBIENTE"/>
    <s v="DAVID B. ZAMBRANA PINTO"/>
    <s v="SIMA-096/2022"/>
    <d v="2022-05-30T00:00:00"/>
    <s v="MAYO"/>
    <n v="446"/>
    <s v="BIEN"/>
    <x v="100"/>
    <n v="10000"/>
    <x v="0"/>
    <x v="483"/>
    <x v="107"/>
    <x v="22"/>
    <x v="0"/>
    <s v="Calidad, propuesta tecnica y costo"/>
    <s v="Por el total"/>
    <s v="07/06/2022"/>
    <d v="2022-06-10T00:00:00"/>
    <s v="14:30"/>
    <d v="1899-12-30T14:45:00"/>
    <s v="CD-220"/>
    <s v="MARIA JAQUELINE DURAN COSSIO"/>
    <s v="DAVID BAGNER ZAMBRANA PINTO"/>
    <d v="2022-06-30T00:00:00"/>
    <s v="EMC-SIMA-IT-130/2022"/>
    <d v="2022-08-08T00:00:00"/>
    <s v="EMC-RPCD-RA-CD-220/2022"/>
    <s v="CD-220"/>
    <s v="CD-220"/>
    <n v="9842"/>
    <s v="CD-220"/>
    <m/>
    <s v="IMPORTADORA SHERBUC - JAQUELINE GEOVANA ARCE CLAROS"/>
    <m/>
    <n v="30"/>
    <n v="5"/>
    <s v="CALENDARIO"/>
    <d v="2022-06-07T00:00:00"/>
    <m/>
    <s v="ALMACENES COLQUIRI"/>
    <m/>
    <m/>
    <s v="CLQ-22-CD-220/2022 ADQUISICION DE FAJA LUMBAR (MODALIDAD DE CONTRATACION DIRECTA)"/>
    <s v="SIMA-096/2022"/>
    <n v="33300"/>
    <n v="1"/>
    <s v="FAJA LUMBAR (TALLA M) "/>
    <s v="Piezas"/>
    <n v="44"/>
    <n v="74"/>
    <n v="3256"/>
    <n v="10.632183908045977"/>
    <n v="467.81609195402297"/>
    <n v="1"/>
    <n v="74"/>
    <n v="10.632183908045977"/>
    <n v="10.632183908045977"/>
    <n v="9.25"/>
    <n v="43"/>
    <d v="2022-06-06T00:00:00"/>
    <m/>
    <s v="JUNIO"/>
    <d v="2022-06-06T00:00:00"/>
    <n v="9553"/>
    <n v="127"/>
    <n v="229"/>
    <d v="2022-07-11T00:00:00"/>
    <m/>
    <m/>
    <m/>
    <m/>
    <m/>
    <m/>
    <m/>
    <m/>
    <m/>
    <m/>
    <m/>
    <m/>
    <m/>
    <m/>
    <m/>
    <m/>
    <m/>
    <m/>
    <m/>
    <m/>
    <m/>
  </r>
  <r>
    <x v="0"/>
    <x v="114"/>
    <m/>
    <s v="COTIZACION"/>
    <s v="MAYO"/>
    <d v="2022-05-25T00:00:00"/>
    <s v="CO3- EDDY PACHECO"/>
    <n v="33300"/>
    <s v="PRENDAS DE VESTIR"/>
    <s v="SEGURIDAD INDUSTRIAL Y MEDIO AMBIENTE"/>
    <s v="DAVID B. ZAMBRANA PINTO"/>
    <s v="SIMA-096/2022"/>
    <d v="2022-05-30T00:00:00"/>
    <s v="MAYO"/>
    <n v="446"/>
    <s v="BIEN"/>
    <x v="100"/>
    <n v="10000"/>
    <x v="1"/>
    <x v="484"/>
    <x v="107"/>
    <x v="22"/>
    <x v="0"/>
    <s v="Calidad, propuesta tecnica y costo"/>
    <s v="Por el total"/>
    <s v="07/06/2022"/>
    <d v="2022-06-10T00:00:00"/>
    <s v="14:30"/>
    <d v="1899-12-30T14:45:00"/>
    <s v="CD-220"/>
    <s v="MARIA JAQUELINE DURAN COSSIO"/>
    <s v="DAVID BAGNER ZAMBRANA PINTO"/>
    <d v="2022-06-30T00:00:00"/>
    <s v="EMC-SIMA-IT-130/2022"/>
    <d v="2022-08-08T00:00:00"/>
    <s v="EMC-RPCD-RA-CD-220/2022"/>
    <s v="CD-220"/>
    <s v="CD-220"/>
    <n v="9842"/>
    <s v="CD-220"/>
    <m/>
    <s v="IMPORTADORA SHERBUC - JAQUELINE GEOVANA ARCE CLAROS"/>
    <m/>
    <n v="30"/>
    <n v="5"/>
    <s v="CALENDARIO"/>
    <d v="2022-06-07T00:00:00"/>
    <m/>
    <s v="ALMACENES COLQUIRI"/>
    <m/>
    <m/>
    <s v="CLQ-22-CD-220/2022 ADQUISICION DE FAJA LUMBAR (MODALIDAD DE CONTRATACION DIRECTA)"/>
    <s v="SIMA-096/2022"/>
    <n v="33300"/>
    <n v="2"/>
    <s v="FAJA LUMBAR (TALLA L) "/>
    <s v="Piezas"/>
    <n v="44"/>
    <n v="74"/>
    <n v="3256"/>
    <n v="10.632183908045977"/>
    <n v="467.81609195402297"/>
    <n v="1"/>
    <n v="74"/>
    <n v="10.632183908045977"/>
    <n v="10.632183908045977"/>
    <n v="9.25"/>
    <n v="43"/>
    <d v="2022-06-06T00:00:00"/>
    <m/>
    <s v="JUNIO"/>
    <d v="2022-06-06T00:00:00"/>
    <n v="9553"/>
    <n v="127"/>
    <n v="229"/>
    <d v="2022-07-11T00:00:00"/>
    <m/>
    <m/>
    <m/>
    <m/>
    <m/>
    <m/>
    <m/>
    <m/>
    <m/>
    <m/>
    <m/>
    <m/>
    <m/>
    <m/>
    <m/>
    <m/>
    <m/>
    <m/>
    <m/>
    <m/>
    <m/>
  </r>
  <r>
    <x v="0"/>
    <x v="114"/>
    <m/>
    <s v="COTIZACION"/>
    <s v="MAYO"/>
    <d v="2022-05-25T00:00:00"/>
    <s v="CO3- EDDY PACHECO"/>
    <n v="33300"/>
    <s v="PRENDAS DE VESTIR"/>
    <s v="SEGURIDAD INDUSTRIAL Y MEDIO AMBIENTE"/>
    <s v="DAVID B. ZAMBRANA PINTO"/>
    <s v="SIMA-096/2022"/>
    <d v="2022-05-30T00:00:00"/>
    <s v="MAYO"/>
    <n v="446"/>
    <s v="BIEN"/>
    <x v="100"/>
    <n v="10000"/>
    <x v="2"/>
    <x v="485"/>
    <x v="70"/>
    <x v="22"/>
    <x v="0"/>
    <s v="Calidad, propuesta tecnica y costo"/>
    <s v="Por el total"/>
    <s v="07/06/2022"/>
    <d v="2022-06-10T00:00:00"/>
    <s v="14:30"/>
    <d v="1899-12-30T14:45:00"/>
    <s v="CD-220"/>
    <s v="MARIA JAQUELINE DURAN COSSIO"/>
    <s v="DAVID BAGNER ZAMBRANA PINTO"/>
    <d v="2022-06-30T00:00:00"/>
    <s v="EMC-SIMA-IT-130/2022"/>
    <d v="2022-08-08T00:00:00"/>
    <s v="EMC-RPCD-RA-CD-220/2022"/>
    <s v="CD-220"/>
    <s v="CD-220"/>
    <n v="9842"/>
    <s v="CD-220"/>
    <m/>
    <s v="IMPORTADORA SHERBUC - JAQUELINE GEOVANA ARCE CLAROS"/>
    <m/>
    <n v="30"/>
    <n v="5"/>
    <s v="CALENDARIO"/>
    <d v="2022-06-07T00:00:00"/>
    <m/>
    <s v="ALMACENES COLQUIRI"/>
    <m/>
    <m/>
    <s v="CLQ-22-CD-220/2022 ADQUISICION DE FAJA LUMBAR (MODALIDAD DE CONTRATACION DIRECTA)"/>
    <s v="SIMA-096/2022"/>
    <n v="33300"/>
    <n v="3"/>
    <s v="FAJA LUMBAR (TALLA XL) "/>
    <s v="Piezas"/>
    <n v="45"/>
    <n v="74"/>
    <n v="3330"/>
    <n v="10.632183908045977"/>
    <n v="478.44827586206895"/>
    <n v="1"/>
    <n v="74"/>
    <n v="10.632183908045977"/>
    <n v="10.632183908045977"/>
    <n v="9.25"/>
    <n v="44"/>
    <d v="2022-06-06T00:00:00"/>
    <m/>
    <s v="JUNIO"/>
    <d v="2022-06-06T00:00:00"/>
    <n v="9553"/>
    <n v="127"/>
    <n v="229"/>
    <d v="2022-07-11T00:00:00"/>
    <m/>
    <m/>
    <m/>
    <m/>
    <m/>
    <m/>
    <m/>
    <m/>
    <m/>
    <m/>
    <m/>
    <m/>
    <m/>
    <m/>
    <m/>
    <m/>
    <m/>
    <m/>
    <m/>
    <m/>
    <m/>
  </r>
  <r>
    <x v="0"/>
    <x v="115"/>
    <m/>
    <s v="COTIZACION"/>
    <s v="MAYO"/>
    <d v="2022-05-25T00:00:00"/>
    <s v="CO3- EDDY PACHECO"/>
    <n v="43700"/>
    <s v="OTRAS MAQUINARIAS Y EQUIPO"/>
    <s v="MINA"/>
    <s v="MARIO LIMA CAYETANO"/>
    <s v="ADQ/MINA-037/2022"/>
    <d v="2022-05-30T00:00:00"/>
    <s v="MAYO"/>
    <n v="448"/>
    <s v="BIEN"/>
    <x v="101"/>
    <n v="46199.82"/>
    <x v="0"/>
    <x v="486"/>
    <x v="34"/>
    <x v="22"/>
    <x v="0"/>
    <s v="Calidad, propuesta tecnica y costo"/>
    <s v="POR ITEM"/>
    <s v="07/06/2022"/>
    <d v="2022-06-13T00:00:00"/>
    <s v="14:30"/>
    <d v="1899-12-30T11:40:00"/>
    <s v="CD-222"/>
    <s v="MARIA JAQUELINE DURAN COSSIO"/>
    <s v="MARIO LIMA CAYETANO"/>
    <d v="2022-06-14T00:00:00"/>
    <s v="IT/MINA-037/2022"/>
    <d v="2022-07-19T00:00:00"/>
    <s v="EMC-RPCD-RA-CD-222/2022"/>
    <s v="CD-222"/>
    <s v="CD-222"/>
    <n v="36579.26"/>
    <s v="CD-222"/>
    <m/>
    <s v="SOCIEDAD COMERCIAL E INDUSTRIAL HANSA LTDA."/>
    <d v="2022-08-08T00:00:00"/>
    <n v="30"/>
    <n v="15"/>
    <s v="CALENDARIO"/>
    <d v="2022-06-03T00:00:00"/>
    <m/>
    <s v="ALMACENES COLQUIRI"/>
    <m/>
    <m/>
    <s v="CLQ-22-CD-222/2022 ADQUISICION DE HERRAMIENTAS ELECTRICAS"/>
    <s v="ADQ/MINA-037/2022"/>
    <n v="43700"/>
    <n v="1"/>
    <s v="AMOLADORA COD. 1004197 GWS 28-180 7&quot;_x000a_POTENCIA 2,800 W_x000a_DIAMETRO DISCO 7&quot;_x000a_DIAMETRO FLAP 7&quot;_x000a_ROTACION 8,500 RPM_x000a_PESO 5,8 KG_x000a_- LA AMOLADORA DE 2800 W MAS LIGERA DEL MERCADO Y CON LA MEJOR RELACION POTENCIA PESO._x000a_- ALTO RENDIMIENTO DE ARRANQUE DE MATERIAL._x000a_- FLUJO DE AIRE OPTIMIZADO, SISTEMA DE FLUJO DE AIRE PATENTADO QUE AUMENTA 20% LA REFRIGERACION DE MOTOR, LO QUE AUMENTA EL RENDIMIENTO Y LA VIDA UTIL._x000a_- MENOS FATIGA PARA EL USUARIO, LA REDUCCION DE VIBRACIONES PERMITE SOBRELLEVAR MAS HORAS DE TRABAJO._x000a_- CON UN AGARRE COMODO QUE PERMITE CONTROLAR MEJOR LA HERRAMIENTA._x000a_- MAYOR RESISTENCIA A LA ABRASION: MEJOR RESISTENCIA A LA ABRASION CAUSADA POR RESTOS DE HORMIGON Y HIERRO QUE ATRAVIESAN EL MOTOR DE LA MAQUINA _x000a_- LA PLACA DE CARACTERISTICAS GRABADA LASER PERMITE UNA MAYOR DURACION Y FACILITA LAS REPARACIONES_x000a_- INTERRUPTOR DE PALETA (OPCIONAL): INTERRUPTOR CON FUNCION DE HOMBRE MUERTO PARA UNA MAYOR SEGURIDAD DEL USUARIO._x000a_BOSCH / BRASIL "/>
    <s v="Piezas"/>
    <n v="2"/>
    <n v="2067.12"/>
    <n v="4134.24"/>
    <n v="297"/>
    <n v="594"/>
    <m/>
    <n v="0"/>
    <n v="297"/>
    <n v="0"/>
    <n v="0"/>
    <n v="2"/>
    <m/>
    <m/>
    <m/>
    <m/>
    <m/>
    <m/>
    <m/>
    <m/>
    <m/>
    <m/>
    <m/>
    <m/>
    <m/>
    <m/>
    <m/>
    <m/>
    <m/>
    <m/>
    <m/>
    <m/>
    <m/>
    <m/>
    <m/>
    <m/>
    <m/>
    <m/>
    <m/>
    <m/>
    <m/>
  </r>
  <r>
    <x v="0"/>
    <x v="115"/>
    <m/>
    <s v="COTIZACION"/>
    <s v="MAYO"/>
    <d v="2022-05-25T00:00:00"/>
    <s v="CO3- EDDY PACHECO"/>
    <n v="43700"/>
    <s v="OTRAS MAQUINARIAS Y EQUIPO"/>
    <s v="MINA"/>
    <s v="MARIO LIMA CAYETANO"/>
    <s v="ADQ/MINA-037/2022"/>
    <d v="2022-05-30T00:00:00"/>
    <s v="MAYO"/>
    <n v="448"/>
    <s v="BIEN"/>
    <x v="101"/>
    <n v="46199.82"/>
    <x v="1"/>
    <x v="487"/>
    <x v="34"/>
    <x v="22"/>
    <x v="0"/>
    <s v="Calidad, propuesta tecnica y costo"/>
    <s v="POR ITEM"/>
    <s v="07/06/2022"/>
    <d v="2022-06-13T00:00:00"/>
    <s v="14:30"/>
    <d v="1899-12-30T11:40:00"/>
    <s v="CD-222"/>
    <s v="MARIA JAQUELINE DURAN COSSIO"/>
    <s v="MARIO LIMA CAYETANO"/>
    <d v="2022-06-14T00:00:00"/>
    <s v="IT/MINA-037/2022"/>
    <d v="2022-07-19T00:00:00"/>
    <s v="EMC-RPCD-RA-CD-222/2022"/>
    <s v="CD-222"/>
    <s v="CD-222"/>
    <n v="36579.26"/>
    <s v="CD-222"/>
    <m/>
    <s v="SOCIEDAD COMERCIAL E INDUSTRIAL HANSA LTDA."/>
    <d v="2022-08-08T00:00:00"/>
    <n v="30"/>
    <n v="15"/>
    <s v="CALENDARIO"/>
    <d v="2022-06-03T00:00:00"/>
    <m/>
    <s v="ALMACENES COLQUIRI"/>
    <m/>
    <m/>
    <s v="CLQ-22-CD-222/2022 ADQUISICION DE HERRAMIENTAS ELECTRICAS"/>
    <s v="ADQ/MINA-037/2022"/>
    <n v="43700"/>
    <n v="2"/>
    <s v="TALADRO GSB COD. 1000031 30-2 C/PER 5/8” 900 W CC-BRA _x000a_MARTILLO PERFORADOR GBH 2-26 DRE BOSCH PARA USO INDUSTRIAL (EQUIVALENTE AL MODELO GSB 1000031 30-2), VERSATIL MARTILLO PERFORADOR PARA MARTILLAR Y CINCELAR EN HORMIGON._x000a_- BLOQUEO DE PERCUSION PARA TALADRO PRECISO EN MADERA Y ACERO._x000a_ - LIGERO Y COMPACTO, IDELA PARA TRABAJOS POR ENCIMA DE LA CABEZA, DE CONSTRUCCION ROBUSTA._x000a_ - EMBRAGUE DE SEGURIDAD PARA PROTEGER AL USUARIO Y LA MAQUINA DE GIRO PAR AFACILITAR LA EXTRACCION DE BROCAS._x000a_- REGULACION CONTINUA DEL NUMEOR DE REVOLUCIONES PARA UN INICIO DE PERFORACION MAS LIMPIO._x000a_DIM. ACERO 13 MM_x000a_DIM. HORMIGON 4-26 MM_x000a_MADERA 30 MM_x000a_POTENCIA 800W_x000a_ROTACION 0-900 RPM_x000a_FUERZA DE IMPACTO 2,7 J_x000a_TIPO DE ENCASTRE SDS PLUS._x000a_BOSCH / ALEMANIA "/>
    <s v="Piezas"/>
    <n v="2"/>
    <n v="3182.11"/>
    <n v="6364.22"/>
    <n v="457.1997126436782"/>
    <n v="914.39942528735639"/>
    <m/>
    <n v="0"/>
    <n v="457.1997126436782"/>
    <n v="0"/>
    <n v="0"/>
    <n v="2"/>
    <m/>
    <m/>
    <m/>
    <m/>
    <m/>
    <m/>
    <m/>
    <m/>
    <m/>
    <m/>
    <m/>
    <m/>
    <m/>
    <m/>
    <m/>
    <m/>
    <m/>
    <m/>
    <m/>
    <m/>
    <m/>
    <m/>
    <m/>
    <m/>
    <m/>
    <m/>
    <m/>
    <m/>
    <m/>
  </r>
  <r>
    <x v="0"/>
    <x v="115"/>
    <m/>
    <s v="COTIZACION"/>
    <s v="MAYO"/>
    <d v="2022-05-25T00:00:00"/>
    <s v="CO3- EDDY PACHECO"/>
    <n v="43700"/>
    <s v="OTRAS MAQUINARIAS Y EQUIPO"/>
    <s v="MINA"/>
    <s v="MARIO LIMA CAYETANO"/>
    <s v="ADQ/MINA-037/2022"/>
    <d v="2022-05-30T00:00:00"/>
    <s v="MAYO"/>
    <n v="448"/>
    <s v="BIEN"/>
    <x v="101"/>
    <n v="46199.82"/>
    <x v="2"/>
    <x v="488"/>
    <x v="38"/>
    <x v="22"/>
    <x v="0"/>
    <s v="Calidad, propuesta tecnica y costo"/>
    <s v="POR ITEM"/>
    <s v="07/06/2022"/>
    <d v="2022-06-13T00:00:00"/>
    <s v="14:30"/>
    <d v="1899-12-30T11:40:00"/>
    <s v="CD-222"/>
    <s v="MARIA JAQUELINE DURAN COSSIO"/>
    <s v="MARIO LIMA CAYETANO"/>
    <d v="2022-06-14T00:00:00"/>
    <s v="IT/MINA-037/2022"/>
    <d v="2022-07-19T00:00:00"/>
    <s v="EMC-RPCD-RA-CD-222/2022"/>
    <s v="CD-222"/>
    <s v="CD-222"/>
    <n v="36579.26"/>
    <s v="CD-222"/>
    <m/>
    <s v="SOCIEDAD COMERCIAL E INDUSTRIAL HANSA LTDA."/>
    <d v="2022-08-08T00:00:00"/>
    <n v="30"/>
    <n v="15"/>
    <s v="CALENDARIO"/>
    <d v="2022-06-03T00:00:00"/>
    <m/>
    <s v="ALMACENES COLQUIRI"/>
    <m/>
    <m/>
    <s v="CLQ-22-CD-222/2022 ADQUISICION DE HERRAMIENTAS ELECTRICAS"/>
    <s v="ADQ/MINA-037/2022"/>
    <n v="43700"/>
    <n v="3"/>
    <s v="TALADRO GBM 23-2 PROFESIONAL S/PERC  _x000a_POTENCIA ABSORBIDA 1,150 W_x000a_PESO 4,8 KG_x000a_VELOCIDAD DE GIRO EN VACIO 1RA 0-400 RPM_x000a_VELOCIDAD DE GIRO EN VACIO 2DA 920 RPM_x000a_POTENCIA UTIL 670W_x000a_VELOCIDAD NOMINAL DE ROTACION 280/640 RPM_x000a_ROSCA DE CONECCION DEL HUSILLO DE TALADRAR MT2-DIN 228_x000a_CAPACIDAD MIN/MAX DE SUJECION DEL PORTABROCAS 1,5-16 MM_x000a_PAR DE GIRO MAX. 115,0/50,0 NM_x000a_- EXTREMADAMENTE ROBUSTO Y POTENTE_x000a_-EMPUÑADURA EN CRUZ Y SOPORTE PARA HOMBRO, GARANTIZADO, MEJOR APOYO Y TRANSMISION DE FUERZA DEL OPERADOR._x000a_- ENCAJE CONICO DE BROCAS: CONO MORSE 2._x000a_INCLUYE MANDRIL DE 5/8 B 18_x000a_                 ADAPTADOR 4X2 _x000a_BOSCH / ALEMANIA "/>
    <s v="Piezas"/>
    <n v="3"/>
    <n v="8693.6"/>
    <n v="26080.800000000003"/>
    <n v="1249.0804597701151"/>
    <n v="3747.2413793103451"/>
    <m/>
    <n v="0"/>
    <n v="1249.0804597701151"/>
    <n v="0"/>
    <n v="0"/>
    <n v="3"/>
    <m/>
    <m/>
    <m/>
    <m/>
    <m/>
    <m/>
    <m/>
    <m/>
    <m/>
    <m/>
    <m/>
    <m/>
    <m/>
    <m/>
    <m/>
    <m/>
    <m/>
    <m/>
    <m/>
    <m/>
    <m/>
    <m/>
    <m/>
    <m/>
    <m/>
    <m/>
    <m/>
    <m/>
    <m/>
  </r>
  <r>
    <x v="0"/>
    <x v="116"/>
    <m/>
    <s v="COTIZACION"/>
    <s v="JUNIO"/>
    <d v="2022-06-01T00:00:00"/>
    <s v="CO3- EDDY PACHECO"/>
    <n v="34200"/>
    <s v="PRODUCTOS QUIMICOS"/>
    <m/>
    <s v="MANUELA N. QUISPE CHINO"/>
    <s v="LAB-072/2022"/>
    <d v="2022-06-03T00:00:00"/>
    <s v="JUNIO"/>
    <n v="457"/>
    <s v="BIEN"/>
    <x v="102"/>
    <n v="33922.92"/>
    <x v="0"/>
    <x v="489"/>
    <x v="76"/>
    <x v="44"/>
    <x v="4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1"/>
    <s v="Concentrado de Estaño CertificadoVALOR PORCENTAJE (%)45,80 % Sn CONDICIONES ADICIONALES_x000a_•_x0009_Plazo de entrega: Máximo 60 días calendario_x000a_•_x0009_Especificaciones: Debe contar con documento que contenga datos del material, fecha de vencimiento mínimo hasta gestión 2024_x000a_•_x0009_Sustancia de Comprobación SmartCal, fecha de vencimiento 2024_x000a_•_x0009_Lugar de entrega: Almacenes de la Empresa Minera Colquiri."/>
    <s v="g"/>
    <n v="100"/>
    <n v="453.25"/>
    <n v="45325"/>
    <n v="65.122126436781613"/>
    <n v="6512.2126436781609"/>
    <m/>
    <n v="0"/>
    <n v="65.122126436781613"/>
    <n v="0"/>
    <n v="0"/>
    <n v="100"/>
    <m/>
    <m/>
    <m/>
    <m/>
    <m/>
    <m/>
    <m/>
    <m/>
    <m/>
    <m/>
    <m/>
    <m/>
    <m/>
    <m/>
    <m/>
    <m/>
    <m/>
    <m/>
    <m/>
    <m/>
    <m/>
    <m/>
    <m/>
    <m/>
    <m/>
    <m/>
    <m/>
    <m/>
    <m/>
  </r>
  <r>
    <x v="0"/>
    <x v="116"/>
    <m/>
    <s v="COTIZACION"/>
    <s v="JUNIO"/>
    <d v="2022-06-01T00:00:00"/>
    <s v="CO3- EDDY PACHECO"/>
    <n v="34200"/>
    <s v="PRODUCTOS QUIMICOS"/>
    <m/>
    <s v="MANUELA N. QUISPE CHINO"/>
    <s v="LAB-072/2022"/>
    <d v="2022-06-03T00:00:00"/>
    <s v="JUNIO"/>
    <n v="457"/>
    <s v="BIEN"/>
    <x v="102"/>
    <n v="33922.92"/>
    <x v="1"/>
    <x v="490"/>
    <x v="76"/>
    <x v="44"/>
    <x v="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2"/>
    <s v="Concentrado de Estaño CertificadoVALOR PORCENTAJE (%)54,86 % Sn "/>
    <s v="g"/>
    <n v="100"/>
    <n v="453.25"/>
    <n v="45325"/>
    <n v="65.122126436781613"/>
    <n v="6512.2126436781609"/>
    <m/>
    <n v="0"/>
    <n v="65.122126436781613"/>
    <n v="0"/>
    <n v="0"/>
    <n v="100"/>
    <m/>
    <m/>
    <m/>
    <m/>
    <m/>
    <m/>
    <m/>
    <m/>
    <m/>
    <m/>
    <m/>
    <m/>
    <m/>
    <m/>
    <m/>
    <m/>
    <m/>
    <m/>
    <m/>
    <m/>
    <m/>
    <m/>
    <m/>
    <m/>
    <m/>
    <m/>
    <m/>
    <m/>
    <m/>
  </r>
  <r>
    <x v="0"/>
    <x v="116"/>
    <m/>
    <s v="COTIZACION"/>
    <s v="JUNIO"/>
    <d v="2022-06-01T00:00:00"/>
    <s v="CO3- EDDY PACHECO"/>
    <n v="34200"/>
    <s v="PRODUCTOS QUIMICOS"/>
    <m/>
    <s v="MANUELA N. QUISPE CHINO"/>
    <s v="LAB-072/2022"/>
    <d v="2022-06-03T00:00:00"/>
    <s v="JUNIO"/>
    <n v="457"/>
    <s v="BIEN"/>
    <x v="102"/>
    <n v="33922.92"/>
    <x v="2"/>
    <x v="491"/>
    <x v="108"/>
    <x v="44"/>
    <x v="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3"/>
    <s v="Mineral multielemental certificado AzufreVALOR PORCENTAJE (%)2.90 % S "/>
    <s v="g"/>
    <n v="250"/>
    <n v="453.25"/>
    <n v="113312.5"/>
    <n v="65.122126436781613"/>
    <n v="16280.531609195403"/>
    <m/>
    <n v="0"/>
    <n v="65.122126436781613"/>
    <n v="0"/>
    <n v="0"/>
    <n v="250"/>
    <m/>
    <m/>
    <m/>
    <m/>
    <m/>
    <m/>
    <m/>
    <m/>
    <m/>
    <m/>
    <m/>
    <m/>
    <m/>
    <m/>
    <m/>
    <m/>
    <m/>
    <m/>
    <m/>
    <m/>
    <m/>
    <m/>
    <m/>
    <m/>
    <m/>
    <m/>
    <m/>
    <m/>
    <m/>
  </r>
  <r>
    <x v="0"/>
    <x v="116"/>
    <m/>
    <s v="COTIZACION"/>
    <s v="JUNIO"/>
    <d v="2022-06-01T00:00:00"/>
    <s v="CO3- EDDY PACHECO"/>
    <n v="34200"/>
    <s v="PRODUCTOS QUIMICOS"/>
    <m/>
    <s v="MANUELA N. QUISPE CHINO"/>
    <s v="LAB-072/2022"/>
    <d v="2022-06-03T00:00:00"/>
    <s v="JUNIO"/>
    <n v="457"/>
    <s v="BIEN"/>
    <x v="102"/>
    <n v="33922.92"/>
    <x v="3"/>
    <x v="492"/>
    <x v="72"/>
    <x v="44"/>
    <x v="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4"/>
    <s v="Material de referencia secundario Mineral de Estaño ConcentradoVALOR PORCENTAJE (%)28.07% Sn "/>
    <s v="g"/>
    <n v="50"/>
    <n v="453.25"/>
    <n v="22662.5"/>
    <n v="65.122126436781613"/>
    <n v="3256.1063218390805"/>
    <m/>
    <n v="0"/>
    <n v="65.122126436781613"/>
    <n v="0"/>
    <n v="0"/>
    <n v="50"/>
    <m/>
    <m/>
    <m/>
    <m/>
    <m/>
    <m/>
    <m/>
    <m/>
    <m/>
    <m/>
    <m/>
    <m/>
    <m/>
    <m/>
    <m/>
    <m/>
    <m/>
    <m/>
    <m/>
    <m/>
    <m/>
    <m/>
    <m/>
    <m/>
    <m/>
    <m/>
    <m/>
    <m/>
    <m/>
  </r>
  <r>
    <x v="0"/>
    <x v="116"/>
    <m/>
    <s v="COTIZACION"/>
    <s v="JUNIO"/>
    <d v="2022-06-01T00:00:00"/>
    <s v="CO3- EDDY PACHECO"/>
    <n v="34200"/>
    <s v="PRODUCTOS QUIMICOS"/>
    <m/>
    <s v="MANUELA N. QUISPE CHINO"/>
    <s v="LAB-072/2022"/>
    <d v="2022-06-03T00:00:00"/>
    <s v="JUNIO"/>
    <n v="457"/>
    <s v="BIEN"/>
    <x v="102"/>
    <n v="33922.92"/>
    <x v="4"/>
    <x v="493"/>
    <x v="68"/>
    <x v="44"/>
    <x v="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5"/>
    <s v="Material de referencia secundario Mineral de Estaño ConcentradoVALOR PORCENTAJE (%)52.31% Sn "/>
    <s v="g"/>
    <n v="150"/>
    <n v="453.25"/>
    <n v="67987.5"/>
    <n v="65.122126436781613"/>
    <n v="9768.3189655172409"/>
    <m/>
    <n v="0"/>
    <n v="65.122126436781613"/>
    <n v="0"/>
    <n v="0"/>
    <n v="150"/>
    <m/>
    <m/>
    <m/>
    <m/>
    <m/>
    <m/>
    <m/>
    <m/>
    <m/>
    <m/>
    <m/>
    <m/>
    <m/>
    <m/>
    <m/>
    <m/>
    <m/>
    <m/>
    <m/>
    <m/>
    <m/>
    <m/>
    <m/>
    <m/>
    <m/>
    <m/>
    <m/>
    <m/>
    <m/>
  </r>
  <r>
    <x v="0"/>
    <x v="116"/>
    <m/>
    <s v="COTIZACION"/>
    <s v="JUNIO"/>
    <d v="2022-06-01T00:00:00"/>
    <s v="CO3- EDDY PACHECO"/>
    <n v="34200"/>
    <s v="PRODUCTOS QUIMICOS"/>
    <m/>
    <s v="MANUELA N. QUISPE CHINO"/>
    <s v="LAB-072/2022"/>
    <d v="2022-06-03T00:00:00"/>
    <s v="JUNIO"/>
    <n v="457"/>
    <s v="BIEN"/>
    <x v="102"/>
    <n v="33922.92"/>
    <x v="5"/>
    <x v="494"/>
    <x v="76"/>
    <x v="44"/>
    <x v="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6"/>
    <s v="Material de referencia secundario Mineral de zinc concentradoVALOR PORCENTAJE (%)25.34% Zn "/>
    <s v="g"/>
    <n v="100"/>
    <n v="453.25"/>
    <n v="45325"/>
    <n v="65.122126436781613"/>
    <n v="6512.2126436781609"/>
    <m/>
    <n v="0"/>
    <n v="65.122126436781613"/>
    <n v="0"/>
    <n v="0"/>
    <n v="100"/>
    <m/>
    <m/>
    <m/>
    <m/>
    <m/>
    <m/>
    <m/>
    <m/>
    <m/>
    <m/>
    <m/>
    <m/>
    <m/>
    <m/>
    <m/>
    <m/>
    <m/>
    <m/>
    <m/>
    <m/>
    <m/>
    <m/>
    <m/>
    <m/>
    <m/>
    <m/>
    <m/>
    <m/>
    <m/>
  </r>
  <r>
    <x v="0"/>
    <x v="116"/>
    <m/>
    <s v="COTIZACION"/>
    <s v="JUNIO"/>
    <d v="2022-06-01T00:00:00"/>
    <s v="CO3- EDDY PACHECO"/>
    <n v="34200"/>
    <s v="PRODUCTOS QUIMICOS"/>
    <m/>
    <s v="MANUELA N. QUISPE CHINO"/>
    <s v="LAB-072/2022"/>
    <d v="2022-06-03T00:00:00"/>
    <s v="JUNIO"/>
    <n v="457"/>
    <s v="BIEN"/>
    <x v="102"/>
    <n v="33922.92"/>
    <x v="6"/>
    <x v="495"/>
    <x v="76"/>
    <x v="44"/>
    <x v="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7"/>
    <s v="Material de referencia secundario Mineral de zinc concentradoVALOR PORCENTAJE (%)48.57% Zn "/>
    <s v="g"/>
    <n v="100"/>
    <n v="453.25"/>
    <n v="45325"/>
    <n v="65.122126436781613"/>
    <n v="6512.2126436781609"/>
    <m/>
    <n v="0"/>
    <n v="65.122126436781613"/>
    <n v="0"/>
    <n v="0"/>
    <n v="100"/>
    <m/>
    <m/>
    <m/>
    <m/>
    <m/>
    <m/>
    <m/>
    <m/>
    <m/>
    <m/>
    <m/>
    <m/>
    <m/>
    <m/>
    <m/>
    <m/>
    <m/>
    <m/>
    <m/>
    <m/>
    <m/>
    <m/>
    <m/>
    <m/>
    <m/>
    <m/>
    <m/>
    <m/>
    <m/>
  </r>
  <r>
    <x v="0"/>
    <x v="116"/>
    <m/>
    <s v="COTIZACION"/>
    <s v="JUNIO"/>
    <d v="2022-06-01T00:00:00"/>
    <s v="CO3- EDDY PACHECO"/>
    <n v="34200"/>
    <s v="PRODUCTOS QUIMICOS"/>
    <m/>
    <s v="MANUELA N. QUISPE CHINO"/>
    <s v="LAB-072/2022"/>
    <d v="2022-06-03T00:00:00"/>
    <s v="JUNIO"/>
    <n v="457"/>
    <s v="BIEN"/>
    <x v="102"/>
    <n v="33922.92"/>
    <x v="7"/>
    <x v="496"/>
    <x v="34"/>
    <x v="45"/>
    <x v="0"/>
    <s v="Calidad, propuesta tecnica y costo"/>
    <s v="POR ITEM"/>
    <s v="09/06/2022"/>
    <d v="2022-06-22T00:00:00"/>
    <s v="14:30"/>
    <d v="1899-12-30T18:20:00"/>
    <s v="CD-228"/>
    <s v="MARTÍN FERNANDO MOSCOSO CESPEDES "/>
    <s v="MANUELA N. QUISPE CHINO"/>
    <d v="2022-06-27T00:00:00"/>
    <s v="LAB-INF-021/2022"/>
    <d v="2022-08-08T00:00:00"/>
    <s v="EMC-RPCD-RA-CD-228/2022"/>
    <s v="CD-228"/>
    <s v="CD-228"/>
    <n v="19822"/>
    <s v="CD-228"/>
    <m/>
    <s v="NOSTER TEC S.R.L. - SERVICIOS TECNOLOGICOS, SOCIEDAD DE RESPONSABILIDAD LIMITADA"/>
    <m/>
    <m/>
    <m/>
    <m/>
    <m/>
    <m/>
    <s v="ALMACENES COLQUIRI"/>
    <m/>
    <m/>
    <s v="CLQ-22-CD-228/2022 ADQUISICION DE &quot;MATERIAL DE REFERENCIA CERTIFICADOS Y SECUNDARIOS&quot; (MODALIDAD CONTRATACION DIRECTA)"/>
    <s v="LAB-072/2022"/>
    <n v="34200"/>
    <n v="8"/>
    <s v="Sustancia de Comprobación SmartCal para Equipo Analizador Halógeno de Humedad (marca Metler Toledo) que alcance temperaturas 10oC;100oC;130 oC;160oC. Cada caja contiene 12 unidades. Certificado de análisis.VALOR PORCENTAJE (%)- "/>
    <s v="cajas"/>
    <n v="2"/>
    <n v="453.25"/>
    <n v="906.5"/>
    <n v="65.122126436781613"/>
    <n v="130.24425287356323"/>
    <m/>
    <n v="0"/>
    <n v="65.122126436781613"/>
    <n v="0"/>
    <n v="0"/>
    <n v="2"/>
    <m/>
    <m/>
    <m/>
    <m/>
    <m/>
    <m/>
    <m/>
    <m/>
    <m/>
    <m/>
    <m/>
    <m/>
    <m/>
    <m/>
    <m/>
    <m/>
    <m/>
    <m/>
    <m/>
    <m/>
    <m/>
    <m/>
    <m/>
    <m/>
    <m/>
    <m/>
    <m/>
    <m/>
    <m/>
  </r>
  <r>
    <x v="0"/>
    <x v="117"/>
    <m/>
    <s v="COTIZACION"/>
    <s v="JUNIO"/>
    <d v="2022-06-01T00:00:00"/>
    <s v="CO3- EDDY PACHECO"/>
    <n v="34200"/>
    <s v="PRODUCTOS QUIMICOS"/>
    <m/>
    <s v="MANUELA N. QUISPE CHINO"/>
    <s v="LAB-073/2022"/>
    <d v="2022-06-03T00:00:00"/>
    <s v="JUNIO"/>
    <n v="552"/>
    <s v="BIEN"/>
    <x v="103"/>
    <n v="25220"/>
    <x v="0"/>
    <x v="497"/>
    <x v="90"/>
    <x v="22"/>
    <x v="41"/>
    <s v="Calidad, propuesta tecnica y costo"/>
    <s v="POR ITEM"/>
    <s v="09/06/2022"/>
    <m/>
    <s v="14:30"/>
    <m/>
    <s v="CD-229"/>
    <s v="MARTÍN FERNANDO MOSCOSO CESPEDES "/>
    <s v="MANUELA N. QUISPE CHINO"/>
    <m/>
    <m/>
    <m/>
    <m/>
    <m/>
    <m/>
    <m/>
    <m/>
    <m/>
    <m/>
    <m/>
    <m/>
    <m/>
    <m/>
    <m/>
    <m/>
    <s v="ALMACENES COLQUIRI"/>
    <m/>
    <m/>
    <s v="CLQ-22-CD-229/2022 ADQUISICION DE &quot;MATERIAL DE VIDRIO Y OTROS&quot; (MODALIDAD CONTRATACION DIRECTA)"/>
    <s v="LAB-073/2022"/>
    <n v="34200"/>
    <n v="1"/>
    <s v=" Crisoles de porcelana capacidad 10, 20 o 30 ml de industria alemana o similar con certificación CONDICIONES ADICIONALES_x000a_Tiempo de entrega en Almacén Colquiri: 60 días calendario _x000a_Cada ítem deberá ser respaldado con un documento de fabrica del producto"/>
    <s v="Piezas"/>
    <n v="60"/>
    <n v="453.25"/>
    <n v="27195"/>
    <n v="65.122126436781613"/>
    <n v="3907.3275862068967"/>
    <m/>
    <n v="0"/>
    <n v="65.122126436781613"/>
    <n v="0"/>
    <n v="0"/>
    <n v="60"/>
    <m/>
    <m/>
    <m/>
    <m/>
    <m/>
    <m/>
    <m/>
    <m/>
    <m/>
    <m/>
    <m/>
    <m/>
    <m/>
    <m/>
    <m/>
    <m/>
    <m/>
    <m/>
    <m/>
    <m/>
    <m/>
    <m/>
    <m/>
    <m/>
    <m/>
    <m/>
    <m/>
    <m/>
    <m/>
  </r>
  <r>
    <x v="0"/>
    <x v="117"/>
    <m/>
    <s v="COTIZACION"/>
    <s v="JUNIO"/>
    <d v="2022-06-01T00:00:00"/>
    <s v="CO3- EDDY PACHECO"/>
    <n v="34200"/>
    <s v="PRODUCTOS QUIMICOS"/>
    <m/>
    <s v="MANUELA N. QUISPE CHINO"/>
    <s v="LAB-073/2022"/>
    <d v="2022-06-03T00:00:00"/>
    <s v="JUNIO"/>
    <n v="552"/>
    <s v="BIEN"/>
    <x v="103"/>
    <n v="25220"/>
    <x v="1"/>
    <x v="498"/>
    <x v="90"/>
    <x v="22"/>
    <x v="0"/>
    <s v="Calidad, propuesta tecnica y costo"/>
    <s v="POR ITEM"/>
    <s v="09/06/2022"/>
    <m/>
    <s v="14:30"/>
    <m/>
    <s v="CD-229"/>
    <s v="MARTÍN FERNANDO MOSCOSO CESPEDES "/>
    <s v="MANUELA N. QUISPE CHINO"/>
    <m/>
    <m/>
    <m/>
    <m/>
    <m/>
    <m/>
    <m/>
    <m/>
    <m/>
    <m/>
    <m/>
    <m/>
    <m/>
    <m/>
    <m/>
    <m/>
    <s v="ALMACENES COLQUIRI"/>
    <m/>
    <m/>
    <s v="CLQ-22-CD-229/2022 ADQUISICION DE &quot;MATERIAL DE VIDRIO Y OTROS&quot; (MODALIDAD CONTRATACION DIRECTA)"/>
    <s v="LAB-073/2022"/>
    <n v="34200"/>
    <n v="2"/>
    <s v="Matraz Erlenmeyer volumen de 500 ml graduación de 100 ml. Material Vidrio Boro silicato, con preferencia industria alemana o similar "/>
    <s v="Piezas"/>
    <n v="60"/>
    <n v="453.25"/>
    <n v="27195"/>
    <n v="65.122126436781613"/>
    <n v="3907.3275862068967"/>
    <m/>
    <n v="0"/>
    <n v="65.122126436781613"/>
    <n v="0"/>
    <n v="0"/>
    <n v="60"/>
    <m/>
    <m/>
    <m/>
    <m/>
    <m/>
    <m/>
    <m/>
    <m/>
    <m/>
    <m/>
    <m/>
    <m/>
    <m/>
    <m/>
    <m/>
    <m/>
    <m/>
    <m/>
    <m/>
    <m/>
    <m/>
    <m/>
    <m/>
    <m/>
    <m/>
    <m/>
    <m/>
    <m/>
    <m/>
  </r>
  <r>
    <x v="0"/>
    <x v="117"/>
    <m/>
    <s v="COTIZACION"/>
    <s v="JUNIO"/>
    <d v="2022-06-01T00:00:00"/>
    <s v="CO3- EDDY PACHECO"/>
    <n v="34200"/>
    <s v="PRODUCTOS QUIMICOS"/>
    <m/>
    <s v="MANUELA N. QUISPE CHINO"/>
    <s v="LAB-073/2022"/>
    <d v="2022-06-03T00:00:00"/>
    <s v="JUNIO"/>
    <n v="552"/>
    <s v="BIEN"/>
    <x v="103"/>
    <n v="25220"/>
    <x v="2"/>
    <x v="499"/>
    <x v="90"/>
    <x v="22"/>
    <x v="0"/>
    <s v="Calidad, propuesta tecnica y costo"/>
    <s v="POR ITEM"/>
    <s v="09/06/2022"/>
    <m/>
    <s v="14:30"/>
    <m/>
    <s v="CD-229"/>
    <s v="MARTÍN FERNANDO MOSCOSO CESPEDES "/>
    <s v="MANUELA N. QUISPE CHINO"/>
    <m/>
    <m/>
    <m/>
    <m/>
    <m/>
    <m/>
    <m/>
    <m/>
    <m/>
    <m/>
    <m/>
    <m/>
    <m/>
    <m/>
    <m/>
    <m/>
    <s v="ALMACENES COLQUIRI"/>
    <m/>
    <m/>
    <s v="CLQ-22-CD-229/2022 ADQUISICION DE &quot;MATERIAL DE VIDRIO Y OTROS&quot; (MODALIDAD CONTRATACION DIRECTA)"/>
    <s v="LAB-073/2022"/>
    <n v="34200"/>
    <n v="3"/>
    <s v="Vasos de precipitación de 400 ml, forma alta material Boro silicato con preferencia industria alemana o similar "/>
    <s v="Piezas"/>
    <n v="60"/>
    <n v="453.25"/>
    <n v="27195"/>
    <n v="65.122126436781613"/>
    <n v="3907.3275862068967"/>
    <m/>
    <n v="0"/>
    <n v="65.122126436781613"/>
    <n v="0"/>
    <n v="0"/>
    <n v="60"/>
    <m/>
    <m/>
    <m/>
    <m/>
    <m/>
    <m/>
    <m/>
    <m/>
    <m/>
    <m/>
    <m/>
    <m/>
    <m/>
    <m/>
    <m/>
    <m/>
    <m/>
    <m/>
    <m/>
    <m/>
    <m/>
    <m/>
    <m/>
    <m/>
    <m/>
    <m/>
    <m/>
    <m/>
    <m/>
  </r>
  <r>
    <x v="0"/>
    <x v="117"/>
    <m/>
    <s v="COTIZACION"/>
    <s v="JUNIO"/>
    <d v="2022-06-01T00:00:00"/>
    <s v="CO3- EDDY PACHECO"/>
    <n v="34200"/>
    <s v="PRODUCTOS QUIMICOS"/>
    <m/>
    <s v="MANUELA N. QUISPE CHINO"/>
    <s v="LAB-073/2022"/>
    <d v="2022-06-03T00:00:00"/>
    <s v="JUNIO"/>
    <n v="552"/>
    <s v="BIEN"/>
    <x v="103"/>
    <n v="25220"/>
    <x v="3"/>
    <x v="500"/>
    <x v="90"/>
    <x v="22"/>
    <x v="0"/>
    <s v="Calidad, propuesta tecnica y costo"/>
    <s v="POR ITEM"/>
    <s v="09/06/2022"/>
    <m/>
    <s v="14:30"/>
    <m/>
    <s v="CD-229"/>
    <s v="MARTÍN FERNANDO MOSCOSO CESPEDES "/>
    <s v="MANUELA N. QUISPE CHINO"/>
    <m/>
    <m/>
    <m/>
    <m/>
    <m/>
    <m/>
    <m/>
    <m/>
    <m/>
    <m/>
    <m/>
    <m/>
    <m/>
    <m/>
    <m/>
    <m/>
    <s v="ALMACENES COLQUIRI"/>
    <m/>
    <m/>
    <s v="CLQ-22-CD-229/2022 ADQUISICION DE &quot;MATERIAL DE VIDRIO Y OTROS&quot; (MODALIDAD CONTRATACION DIRECTA)"/>
    <s v="LAB-073/2022"/>
    <n v="34200"/>
    <n v="4"/>
    <s v="Matraz aforado de vidrio de 100 ml con tapa de plástico Clase   A industria alemana o similar "/>
    <s v="Piezas"/>
    <n v="60"/>
    <n v="453.25"/>
    <n v="27195"/>
    <n v="65.122126436781613"/>
    <n v="3907.3275862068967"/>
    <m/>
    <n v="0"/>
    <n v="65.122126436781613"/>
    <n v="0"/>
    <n v="0"/>
    <n v="60"/>
    <m/>
    <m/>
    <m/>
    <m/>
    <m/>
    <m/>
    <m/>
    <m/>
    <m/>
    <m/>
    <m/>
    <m/>
    <m/>
    <m/>
    <m/>
    <m/>
    <m/>
    <m/>
    <m/>
    <m/>
    <m/>
    <m/>
    <m/>
    <m/>
    <m/>
    <m/>
    <m/>
    <m/>
    <m/>
  </r>
  <r>
    <x v="0"/>
    <x v="117"/>
    <m/>
    <s v="COTIZACION"/>
    <s v="JUNIO"/>
    <d v="2022-06-01T00:00:00"/>
    <s v="CO3- EDDY PACHECO"/>
    <n v="34200"/>
    <s v="PRODUCTOS QUIMICOS"/>
    <m/>
    <s v="MANUELA N. QUISPE CHINO"/>
    <s v="LAB-073/2022"/>
    <d v="2022-06-03T00:00:00"/>
    <s v="JUNIO"/>
    <n v="552"/>
    <s v="BIEN"/>
    <x v="103"/>
    <n v="25220"/>
    <x v="4"/>
    <x v="501"/>
    <x v="76"/>
    <x v="22"/>
    <x v="0"/>
    <s v="Calidad, propuesta tecnica y costo"/>
    <s v="POR ITEM"/>
    <s v="09/06/2022"/>
    <m/>
    <s v="14:30"/>
    <m/>
    <s v="CD-229"/>
    <s v="MARTÍN FERNANDO MOSCOSO CESPEDES "/>
    <s v="MANUELA N. QUISPE CHINO"/>
    <m/>
    <m/>
    <m/>
    <m/>
    <m/>
    <m/>
    <m/>
    <m/>
    <m/>
    <m/>
    <m/>
    <m/>
    <m/>
    <m/>
    <m/>
    <m/>
    <s v="ALMACENES COLQUIRI"/>
    <m/>
    <m/>
    <s v="CLQ-22-CD-229/2022 ADQUISICION DE &quot;MATERIAL DE VIDRIO Y OTROS&quot; (MODALIDAD CONTRATACION DIRECTA)"/>
    <s v="LAB-073/2022"/>
    <n v="34200"/>
    <n v="5"/>
    <s v="Vaso de precipitado de 100 ml forma alta industria alemana o similar "/>
    <s v="Piezas"/>
    <n v="100"/>
    <n v="453.25"/>
    <n v="45325"/>
    <n v="65.122126436781613"/>
    <n v="6512.2126436781609"/>
    <m/>
    <n v="0"/>
    <n v="65.122126436781613"/>
    <n v="0"/>
    <n v="0"/>
    <n v="100"/>
    <m/>
    <m/>
    <m/>
    <m/>
    <m/>
    <m/>
    <m/>
    <m/>
    <m/>
    <m/>
    <m/>
    <m/>
    <m/>
    <m/>
    <m/>
    <m/>
    <m/>
    <m/>
    <m/>
    <m/>
    <m/>
    <m/>
    <m/>
    <m/>
    <m/>
    <m/>
    <m/>
    <m/>
    <m/>
  </r>
  <r>
    <x v="0"/>
    <x v="117"/>
    <m/>
    <s v="COTIZACION"/>
    <s v="JUNIO"/>
    <d v="2022-06-01T00:00:00"/>
    <s v="CO3- EDDY PACHECO"/>
    <n v="34200"/>
    <s v="PRODUCTOS QUIMICOS"/>
    <m/>
    <s v="MANUELA N. QUISPE CHINO"/>
    <s v="LAB-073/2022"/>
    <d v="2022-06-03T00:00:00"/>
    <s v="JUNIO"/>
    <n v="552"/>
    <s v="BIEN"/>
    <x v="103"/>
    <n v="25220"/>
    <x v="5"/>
    <x v="502"/>
    <x v="72"/>
    <x v="22"/>
    <x v="0"/>
    <s v="Calidad, propuesta tecnica y costo"/>
    <s v="POR ITEM"/>
    <s v="09/06/2022"/>
    <m/>
    <s v="14:30"/>
    <m/>
    <s v="CD-229"/>
    <s v="MARTÍN FERNANDO MOSCOSO CESPEDES "/>
    <s v="MANUELA N. QUISPE CHINO"/>
    <m/>
    <m/>
    <m/>
    <m/>
    <m/>
    <m/>
    <m/>
    <m/>
    <m/>
    <m/>
    <m/>
    <m/>
    <m/>
    <m/>
    <m/>
    <m/>
    <s v="ALMACENES COLQUIRI"/>
    <m/>
    <m/>
    <s v="CLQ-22-CD-229/2022 ADQUISICION DE &quot;MATERIAL DE VIDRIO Y OTROS&quot; (MODALIDAD CONTRATACION DIRECTA)"/>
    <s v="LAB-073/2022"/>
    <n v="34200"/>
    <n v="6"/>
    <s v="Vidrio de reloj diámetro 90 mm  "/>
    <s v="Piezas"/>
    <n v="50"/>
    <n v="453.25"/>
    <n v="22662.5"/>
    <n v="65.122126436781613"/>
    <n v="3256.1063218390805"/>
    <m/>
    <n v="0"/>
    <n v="65.122126436781613"/>
    <n v="0"/>
    <n v="0"/>
    <n v="50"/>
    <m/>
    <m/>
    <m/>
    <m/>
    <m/>
    <m/>
    <m/>
    <m/>
    <m/>
    <m/>
    <m/>
    <m/>
    <m/>
    <m/>
    <m/>
    <m/>
    <m/>
    <m/>
    <m/>
    <m/>
    <m/>
    <m/>
    <m/>
    <m/>
    <m/>
    <m/>
    <m/>
    <m/>
    <m/>
  </r>
  <r>
    <x v="0"/>
    <x v="117"/>
    <m/>
    <s v="COTIZACION"/>
    <s v="JUNIO"/>
    <d v="2022-06-01T00:00:00"/>
    <s v="CO3- EDDY PACHECO"/>
    <n v="34200"/>
    <s v="PRODUCTOS QUIMICOS"/>
    <m/>
    <s v="MANUELA N. QUISPE CHINO"/>
    <s v="LAB-073/2022"/>
    <d v="2022-06-03T00:00:00"/>
    <s v="JUNIO"/>
    <n v="552"/>
    <s v="BIEN"/>
    <x v="103"/>
    <n v="25220"/>
    <x v="6"/>
    <x v="503"/>
    <x v="40"/>
    <x v="22"/>
    <x v="0"/>
    <s v="Calidad, propuesta tecnica y costo"/>
    <s v="POR ITEM"/>
    <s v="09/06/2022"/>
    <m/>
    <s v="14:30"/>
    <m/>
    <s v="CD-229"/>
    <s v="MARTÍN FERNANDO MOSCOSO CESPEDES "/>
    <s v="MANUELA N. QUISPE CHINO"/>
    <m/>
    <m/>
    <m/>
    <m/>
    <m/>
    <m/>
    <m/>
    <m/>
    <m/>
    <m/>
    <m/>
    <m/>
    <m/>
    <m/>
    <m/>
    <m/>
    <s v="ALMACENES COLQUIRI"/>
    <m/>
    <m/>
    <s v="CLQ-22-CD-229/2022 ADQUISICION DE &quot;MATERIAL DE VIDRIO Y OTROS&quot; (MODALIDAD CONTRATACION DIRECTA)"/>
    <s v="LAB-073/2022"/>
    <n v="34200"/>
    <n v="7"/>
    <s v="Matraz aforado fondo redondo base plana (para factores de yodo) de industria alemana o similar "/>
    <s v="Piezas"/>
    <n v="12"/>
    <n v="453.25"/>
    <n v="5439"/>
    <n v="65.122126436781613"/>
    <n v="781.4655172413793"/>
    <m/>
    <n v="0"/>
    <n v="65.122126436781613"/>
    <n v="0"/>
    <n v="0"/>
    <n v="12"/>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0"/>
    <x v="504"/>
    <x v="15"/>
    <x v="8"/>
    <x v="42"/>
    <s v="Calidad y costo"/>
    <s v="POR ITEM"/>
    <s v="15/06/2022"/>
    <m/>
    <s v="14:30"/>
    <m/>
    <s v="CD-232"/>
    <s v="OSCAR ZABALA SOLIZ"/>
    <s v="CESAR ROCHA ZANGA"/>
    <m/>
    <m/>
    <m/>
    <m/>
    <m/>
    <m/>
    <m/>
    <m/>
    <m/>
    <m/>
    <m/>
    <m/>
    <m/>
    <m/>
    <m/>
    <m/>
    <s v="ALMACENES COLQUIRI"/>
    <m/>
    <m/>
    <s v="CLQ-22-CD-232/2022 ADQUISICION DE REPUESTOS PARA REDUCTOR DE MOLINO SAG"/>
    <s v="EMC-PCPL-086/2022"/>
    <n v="39800"/>
    <n v="1"/>
    <s v="BAERING,LOW SPEED PINION SHAFT - N/Parte 4A1 MÉTODO DE CALIFICACIÓ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ÓN TÉCNICA)_x000a_A) Calidad (65%)_x000a_1._x0009_Hoja de especificaciones técnicas (dimensiones de los repuestos, tiempo de entrega, catálogo) (30%)_x000a_2._x0009_PROCEDENCIA (15%)_x000a_l. NORTE AMERICA- EUROPA (15%) _x000a_ll. GRUPO BRICS (5%)_x000a_3._x0009_Certificados de calidad basados según NORMA NACIONAL E INTERNACIONAL (10%) _x000a_4. SERVICIO POST VENTA (10%)_x000a_FASE III_x000a_B) Costo (35%)"/>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1"/>
    <x v="505"/>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2"/>
    <s v="BAERING,LOW SPEED PINION SHAFT - N/Parte 4A2 "/>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2"/>
    <x v="506"/>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3"/>
    <s v="PINION &amp; SHAFT, LOW SPEED - N/Parte 4A3 "/>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3"/>
    <x v="507"/>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4"/>
    <s v="SPACER, LOW SPEED PINION BEARING - N/Parte 4A5 "/>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4"/>
    <x v="508"/>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5"/>
    <s v="BEARING, LOW SPEED SHAFT - N/Parte 5A1 "/>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5"/>
    <x v="509"/>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6"/>
    <s v="BEARING, LOW SPEED SHAFT - N/Parte 5A2 "/>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6"/>
    <x v="510"/>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7"/>
    <s v="GEAR, LOW SPEED - N/Parte 5A3 "/>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7"/>
    <x v="511"/>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8"/>
    <s v="SHAFT, LOW SPEEED - N/Parte 5A4 "/>
    <s v="Pza."/>
    <n v="1"/>
    <n v="453.25"/>
    <n v="453.25"/>
    <n v="65.122126436781613"/>
    <n v="65.122126436781613"/>
    <m/>
    <n v="0"/>
    <n v="65.122126436781613"/>
    <n v="0"/>
    <n v="0"/>
    <n v="1"/>
    <m/>
    <m/>
    <m/>
    <m/>
    <m/>
    <m/>
    <m/>
    <m/>
    <m/>
    <m/>
    <m/>
    <m/>
    <m/>
    <m/>
    <m/>
    <m/>
    <m/>
    <m/>
    <m/>
    <m/>
    <m/>
    <m/>
    <m/>
    <m/>
    <m/>
    <m/>
    <m/>
    <m/>
    <m/>
  </r>
  <r>
    <x v="0"/>
    <x v="118"/>
    <m/>
    <s v="COTIZACION"/>
    <s v="JUNIO"/>
    <d v="2022-06-06T00:00:00"/>
    <s v="CO3- EDDY PACHECO"/>
    <n v="39800"/>
    <s v="OTROS REPUESTOS Y ACCESORIOS"/>
    <s v="PLANTA CONCENTRADORA"/>
    <s v="JORGE IGOR QUINTANILLA DEHNE"/>
    <s v="EMC-PCPL-086/2022"/>
    <d v="2022-06-08T00:00:00"/>
    <s v="JUNIO"/>
    <n v="462"/>
    <s v="BIEN"/>
    <x v="104"/>
    <n v="583600"/>
    <x v="8"/>
    <x v="512"/>
    <x v="15"/>
    <x v="8"/>
    <x v="0"/>
    <s v="Calidad y costo"/>
    <s v="POR ITEM"/>
    <s v="15/06/2022"/>
    <m/>
    <s v="14:30"/>
    <m/>
    <s v="CD-232"/>
    <s v="OSCAR ZABALA SOLIZ"/>
    <s v="CESAR ROCHA ZANGA"/>
    <m/>
    <m/>
    <m/>
    <m/>
    <m/>
    <m/>
    <m/>
    <m/>
    <m/>
    <m/>
    <m/>
    <m/>
    <m/>
    <m/>
    <m/>
    <m/>
    <s v="ALMACENES COLQUIRI"/>
    <m/>
    <m/>
    <s v="CLQ-22-CD-232/2022 ADQUISICION DE REPUESTOS PARA REDUCTOR DE MOLINO SAG"/>
    <s v="EMC-PCPL-086/2022"/>
    <n v="39800"/>
    <n v="9"/>
    <s v="SPACER,BEARING / GEAR - N/Parte 5A7 "/>
    <s v="pza."/>
    <n v="1"/>
    <n v="453.25"/>
    <n v="453.25"/>
    <n v="65.122126436781613"/>
    <n v="65.122126436781613"/>
    <m/>
    <n v="0"/>
    <n v="65.122126436781613"/>
    <n v="0"/>
    <n v="0"/>
    <n v="1"/>
    <m/>
    <m/>
    <m/>
    <m/>
    <m/>
    <m/>
    <m/>
    <m/>
    <m/>
    <m/>
    <m/>
    <m/>
    <m/>
    <m/>
    <m/>
    <m/>
    <m/>
    <m/>
    <m/>
    <m/>
    <m/>
    <m/>
    <m/>
    <m/>
    <m/>
    <m/>
    <m/>
    <m/>
    <m/>
  </r>
  <r>
    <x v="0"/>
    <x v="119"/>
    <m/>
    <s v="COTIZACION"/>
    <s v="JUNIO"/>
    <d v="2022-06-06T00:00:00"/>
    <s v="CO3- EDDY PACHECO"/>
    <n v="43700"/>
    <s v="OTRAS MAQUINARIAS Y EQUIPO"/>
    <s v="PLANTA CONCENTRADORA"/>
    <s v="CESAR ROCHA ZANGA"/>
    <s v="EMC-PCPL-082/2022"/>
    <d v="2022-09-02T00:00:00"/>
    <s v="JUNIO"/>
    <n v="459"/>
    <s v="BIEN"/>
    <x v="105"/>
    <n v="19507.150000000001"/>
    <x v="0"/>
    <x v="513"/>
    <x v="21"/>
    <x v="3"/>
    <x v="43"/>
    <s v="Calidad y costo"/>
    <s v="Por el total"/>
    <s v="08/09/2022"/>
    <d v="2022-09-09T00:00:00"/>
    <s v="14:30"/>
    <d v="1899-12-30T09:55:00"/>
    <s v="CD-233"/>
    <s v="OSCAR ZABALA SOLIZ"/>
    <s v="CESAR ROCHA ZANGA"/>
    <d v="2022-09-12T00:00:00"/>
    <s v="ITPCPL-114/2022"/>
    <d v="2022-09-14T00:00:00"/>
    <s v="EMC-RPCD-RA-CD-233/2022"/>
    <s v="CD-233"/>
    <s v="CD-233"/>
    <n v="15542.05"/>
    <s v="CD-233"/>
    <m/>
    <s v="SOCIEDAD COMERCIAL E INDUSTRIAL HANSA LTDA."/>
    <m/>
    <n v="30"/>
    <n v="45"/>
    <s v="CALENDARIO"/>
    <d v="2022-09-08T00:00:00"/>
    <m/>
    <s v="ALMACENES COLQUIRI"/>
    <m/>
    <m/>
    <s v="CLQ-22-CD-233/2022 ADQUISICION DE MAQUINA DE SOLDAR PORTATIL Segunda Convocatoria"/>
    <s v="EMC-PCPL-082/2022"/>
    <n v="43700"/>
    <n v="1"/>
    <s v="Máquina de soldar portátiles._x000a_Cap. Igual o mayor a 250 amp._x000a_Corriente de trabajo 220 v, 0 440 v._x000a_Porta electrodo más cable._x000a_Pinza a tierra más cable._x000a_Equipos para trabajo con electrodos (E 6011, E 6013, E-7018_x000a_Manual de operación MÉTODO DE CALIFICACIÓ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ÓN TÉCNICA)_x000a_A) Calidad (65%)_x000a_a._x0009_Hoja de especificaciones técnicas (30%)_x000a_b._x0009_PROCEDENCIA (15%)_x000a_l. NORTE AMERICA- EUROPA (15%) _x000a_ll. GRUPO BRICS (5%)_x000a_3._x0009_Certificados de calidad basados según NORMA NACIONAL E INTERNACIONAL (10%) _x000a_d. Asistencia técnica (10%)_x000a_FASE III_x000a_B) Costo (35%)"/>
    <s v="PZA"/>
    <n v="5"/>
    <n v="3108.41"/>
    <n v="15542.05"/>
    <n v="446.61063218390802"/>
    <n v="2233.05316091954"/>
    <m/>
    <n v="0"/>
    <n v="446.61063218390802"/>
    <n v="0"/>
    <n v="0"/>
    <n v="5"/>
    <m/>
    <m/>
    <m/>
    <m/>
    <m/>
    <m/>
    <m/>
    <m/>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0"/>
    <x v="514"/>
    <x v="39"/>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1"/>
    <s v="Rodillo Con Rodamiento de 04 mm de Espesor_x000a_REMA TIP TOP/ALEMANIA "/>
    <s v="PIEZA"/>
    <n v="4"/>
    <n v="242"/>
    <n v="968"/>
    <n v="34.770114942528735"/>
    <n v="139.08045977011494"/>
    <n v="4"/>
    <n v="968"/>
    <n v="34.770114942528735"/>
    <n v="139.08045977011494"/>
    <n v="121"/>
    <n v="0"/>
    <d v="2022-08-08T00:00:00"/>
    <m/>
    <s v="AGOSTO"/>
    <d v="2022-08-08T00:00:00"/>
    <n v="9696"/>
    <n v="101"/>
    <n v="361"/>
    <d v="2022-09-06T00:00:00"/>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1"/>
    <x v="515"/>
    <x v="15"/>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2"/>
    <s v="Rodillo Doble Efecto No. 1 - Cintas Hasta 800 mm de Ancho_x000a_REMA TIP TOP/ALEMANIA "/>
    <s v="PIEZA"/>
    <n v="1"/>
    <n v="5995"/>
    <n v="5995"/>
    <n v="861.35057471264372"/>
    <n v="861.35057471264372"/>
    <n v="1"/>
    <n v="5995"/>
    <n v="861.35057471264372"/>
    <n v="861.35057471264372"/>
    <n v="749.375"/>
    <n v="0"/>
    <d v="2022-08-08T00:00:00"/>
    <m/>
    <s v="AGOSTO"/>
    <d v="2022-08-08T00:00:00"/>
    <n v="9696"/>
    <n v="101"/>
    <n v="361"/>
    <d v="2022-09-06T00:00:00"/>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2"/>
    <x v="516"/>
    <x v="34"/>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3"/>
    <s v="Tenaza de 250 mm_x000a_REMA TIP TOP/ALEMANIA "/>
    <s v="PIEZA"/>
    <n v="2"/>
    <n v="516"/>
    <n v="1032"/>
    <n v="74.137931034482762"/>
    <n v="148.27586206896552"/>
    <n v="2"/>
    <n v="1032"/>
    <n v="74.137931034482762"/>
    <n v="148.27586206896552"/>
    <n v="129"/>
    <n v="0"/>
    <d v="2022-08-08T00:00:00"/>
    <m/>
    <s v="AGOSTO"/>
    <d v="2022-08-08T00:00:00"/>
    <n v="9696"/>
    <n v="101"/>
    <n v="361"/>
    <d v="2022-09-06T00:00:00"/>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3"/>
    <x v="517"/>
    <x v="34"/>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4"/>
    <s v="Tenaza de 210 mm_x000a_REMA TIP TOP/ALEMANIA "/>
    <s v="PIEZA"/>
    <n v="2"/>
    <n v="352"/>
    <n v="704"/>
    <n v="50.574712643678161"/>
    <n v="101.14942528735632"/>
    <n v="2"/>
    <n v="704"/>
    <n v="50.574712643678161"/>
    <n v="101.14942528735632"/>
    <n v="88"/>
    <n v="0"/>
    <d v="2022-08-08T00:00:00"/>
    <m/>
    <s v="AGOSTO"/>
    <d v="2022-08-08T00:00:00"/>
    <n v="9696"/>
    <n v="101"/>
    <n v="361"/>
    <d v="2022-09-06T00:00:00"/>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4"/>
    <x v="518"/>
    <x v="34"/>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5"/>
    <s v="Maceta de Goma_x000a_REMA TIP TOP/ALEMANIA "/>
    <s v="PIEZA"/>
    <n v="2"/>
    <n v="240"/>
    <n v="480"/>
    <n v="34.482758620689658"/>
    <n v="68.965517241379317"/>
    <n v="2"/>
    <n v="480"/>
    <n v="34.482758620689658"/>
    <n v="68.965517241379317"/>
    <n v="60.000000000000007"/>
    <n v="0"/>
    <d v="2022-08-08T00:00:00"/>
    <m/>
    <s v="AGOSTO"/>
    <d v="2022-08-08T00:00:00"/>
    <n v="9696"/>
    <n v="101"/>
    <n v="361"/>
    <d v="2022-09-06T00:00:00"/>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5"/>
    <x v="519"/>
    <x v="34"/>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6"/>
    <s v="Raspador Tipo Copa 50 mm - Grano 36 c/Acople_x000a_REMA TIP TOP/ALEMANIA "/>
    <s v="PIEZA"/>
    <n v="2"/>
    <n v="560"/>
    <n v="1120"/>
    <n v="80.459770114942529"/>
    <n v="160.91954022988506"/>
    <n v="2"/>
    <n v="1120"/>
    <n v="80.459770114942529"/>
    <n v="160.91954022988506"/>
    <n v="140"/>
    <n v="0"/>
    <d v="2022-08-08T00:00:00"/>
    <m/>
    <s v="AGOSTO"/>
    <d v="2022-08-08T00:00:00"/>
    <n v="9696"/>
    <n v="101"/>
    <n v="361"/>
    <d v="2022-09-06T00:00:00"/>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6"/>
    <x v="520"/>
    <x v="78"/>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7"/>
    <s v="Crayón amarillo, propio para marcar goma_x000a_REMA TIP TOP/ALEMANIA "/>
    <s v="PIEZA"/>
    <n v="20"/>
    <n v="18"/>
    <n v="360"/>
    <n v="2.5862068965517242"/>
    <n v="51.724137931034484"/>
    <n v="20"/>
    <n v="360"/>
    <n v="2.5862068965517242"/>
    <n v="51.724137931034484"/>
    <n v="45"/>
    <n v="0"/>
    <d v="2022-08-08T00:00:00"/>
    <m/>
    <s v="AGOSTO"/>
    <d v="2022-08-08T00:00:00"/>
    <n v="9696"/>
    <n v="101"/>
    <n v="361"/>
    <d v="2022-09-06T00:00:00"/>
    <m/>
    <m/>
    <m/>
    <m/>
    <m/>
    <m/>
    <m/>
    <m/>
    <m/>
    <m/>
    <m/>
    <m/>
    <m/>
    <m/>
    <m/>
    <m/>
    <m/>
    <m/>
    <m/>
    <m/>
    <m/>
  </r>
  <r>
    <x v="0"/>
    <x v="120"/>
    <m/>
    <s v="COTIZACION"/>
    <s v="JUNIO"/>
    <d v="2022-06-06T00:00:00"/>
    <s v="CO3- EDDY PACHECO"/>
    <n v="34800"/>
    <s v="HERRAMIENTAS MENORES"/>
    <s v="PLANTA CONCENTRADORA"/>
    <s v="JORGE IGOR QUINTANILLA DEHNE"/>
    <s v="EMC-PCPL-084/2022"/>
    <d v="2022-06-08T00:00:00"/>
    <s v="JUNIO"/>
    <n v="460"/>
    <s v="BIEN"/>
    <x v="106"/>
    <n v="11391"/>
    <x v="7"/>
    <x v="521"/>
    <x v="39"/>
    <x v="25"/>
    <x v="0"/>
    <s v="Calidad y costo"/>
    <s v="Por el total"/>
    <s v="15/06/2022"/>
    <d v="2022-06-17T00:00:00"/>
    <s v="14:30"/>
    <d v="1899-12-30T14:45:00"/>
    <s v="CD-234"/>
    <s v="OSCAR ZABALA SOLIZ"/>
    <s v="CESAR ROCHA ZANGA"/>
    <d v="2022-06-23T00:00:00"/>
    <s v="IT-PCPL-081/2022"/>
    <d v="2022-07-18T00:00:00"/>
    <s v="EMC-RPCD-RA-CD-234/2022"/>
    <s v="CD-234"/>
    <s v="CD-234"/>
    <n v="11391"/>
    <s v="CD-234"/>
    <m/>
    <s v="RENATA REGINA BARNASKE-TECNO SERVICE BOLIVIA"/>
    <d v="2022-07-28T00:00:00"/>
    <n v="30"/>
    <n v="15"/>
    <s v="CALENDARIO"/>
    <d v="2022-06-15T00:00:00"/>
    <m/>
    <s v="ALMACENES COLQUIRI"/>
    <m/>
    <m/>
    <s v="CLQ-22-CD-234/2022 ADQUISICION DE KIT DE HERRAMIENTAS PARA EMPALMES Y VULCANIZADO EN FRIO"/>
    <s v="EMC-PCPL-084/2022"/>
    <n v="34800"/>
    <n v="8"/>
    <s v="Cuchillo Olfa NOL-1, compuesto de:_x000a_Repuesto p/Cuchillo Olfa (Cja con 10 Unid.) Código: NOLFA/ LB-10_x000a_OLFA/JAPON "/>
    <s v="PIEZA"/>
    <n v="4"/>
    <n v="183"/>
    <n v="732"/>
    <n v="26.293103448275861"/>
    <n v="105.17241379310344"/>
    <n v="4"/>
    <n v="732"/>
    <n v="26.293103448275861"/>
    <n v="105.17241379310344"/>
    <n v="91.5"/>
    <n v="0"/>
    <d v="2022-08-08T00:00:00"/>
    <m/>
    <s v="AGOSTO"/>
    <d v="2022-08-08T00:00:00"/>
    <n v="9696"/>
    <n v="101"/>
    <n v="361"/>
    <d v="2022-09-06T00:00:00"/>
    <m/>
    <m/>
    <m/>
    <m/>
    <m/>
    <m/>
    <m/>
    <m/>
    <m/>
    <m/>
    <m/>
    <m/>
    <m/>
    <m/>
    <m/>
    <m/>
    <m/>
    <m/>
    <m/>
    <m/>
    <m/>
  </r>
  <r>
    <x v="0"/>
    <x v="121"/>
    <m/>
    <s v="COTIZACION"/>
    <s v="JUNIO"/>
    <d v="2022-06-06T00:00:00"/>
    <s v="CO3- EDDY PACHECO"/>
    <n v="34600"/>
    <s v="PRODUCTOS METÁLICOS"/>
    <s v="PLANTA CONCENTRADORA"/>
    <s v="JORGE IGOR QUINTANILLA DEHNE"/>
    <s v="EMC-PCPL-090/2022"/>
    <d v="2022-06-08T00:00:00"/>
    <s v="JUNIO"/>
    <n v="457"/>
    <s v="BIEN"/>
    <x v="107"/>
    <n v="19590"/>
    <x v="0"/>
    <x v="522"/>
    <x v="68"/>
    <x v="22"/>
    <x v="0"/>
    <s v="Calidad y costo"/>
    <s v="Por el total"/>
    <s v="15/06/2022"/>
    <d v="2022-06-17T00:00:00"/>
    <s v="14:30"/>
    <d v="1899-12-30T14:30:00"/>
    <s v="CD-236"/>
    <s v="OSCAR ZABALA SOLIZ"/>
    <s v="CESAR ROCHA ZANGA"/>
    <d v="2022-06-22T00:00:00"/>
    <s v="IT-PCPL-080/2022"/>
    <d v="2022-07-18T00:00:00"/>
    <s v="EMC-RPCD-RA-CD-236/2022"/>
    <s v="CD-236"/>
    <s v="CD-236"/>
    <n v="11977.5"/>
    <s v="CD-236"/>
    <m/>
    <s v="SOCIEDAD COMERCIAL E INDUSTRIAL HANSA LTDA."/>
    <d v="2022-08-05T00:00:00"/>
    <n v="30"/>
    <n v="15"/>
    <s v="CALENDARIO"/>
    <d v="2022-06-13T00:00:00"/>
    <m/>
    <s v="ALMACENES COLQUIRI"/>
    <m/>
    <m/>
    <s v="CLQ-22-CD-236/2022 ADQUISICION COMPRA DISCOS DE CORTE Y DESBASTE DE DIFERENTES MEDIDAS"/>
    <s v="EMC-PCPL-090/2022"/>
    <n v="34600"/>
    <n v="1"/>
    <s v="DISCO DE DESBASTE DE 9&quot;_x000a_BOSCH/ESLOVENIA "/>
    <s v="Piezas"/>
    <n v="150"/>
    <n v="31.8"/>
    <n v="4770"/>
    <n v="4.568965517241379"/>
    <n v="685.34482758620686"/>
    <n v="150"/>
    <n v="4770"/>
    <n v="4.568965517241379"/>
    <n v="685.34482758620686"/>
    <n v="596.25"/>
    <n v="0"/>
    <d v="2022-08-12T00:00:00"/>
    <m/>
    <s v="AGOSTO"/>
    <d v="2022-08-12T00:00:00"/>
    <n v="9709"/>
    <n v="3074"/>
    <n v="362"/>
    <d v="2022-09-06T00:00:00"/>
    <m/>
    <m/>
    <m/>
    <m/>
    <m/>
    <m/>
    <m/>
    <m/>
    <m/>
    <m/>
    <m/>
    <m/>
    <m/>
    <m/>
    <m/>
    <m/>
    <m/>
    <m/>
    <m/>
    <m/>
    <m/>
  </r>
  <r>
    <x v="0"/>
    <x v="121"/>
    <m/>
    <s v="COTIZACION"/>
    <s v="JUNIO"/>
    <d v="2022-06-06T00:00:00"/>
    <s v="CO3- EDDY PACHECO"/>
    <n v="34600"/>
    <s v="PRODUCTOS METÁLICOS"/>
    <s v="PLANTA CONCENTRADORA"/>
    <s v="JORGE IGOR QUINTANILLA DEHNE"/>
    <s v="EMC-PCPL-090/2022"/>
    <d v="2022-06-08T00:00:00"/>
    <s v="JUNIO"/>
    <n v="457"/>
    <s v="BIEN"/>
    <x v="107"/>
    <n v="19590"/>
    <x v="1"/>
    <x v="523"/>
    <x v="68"/>
    <x v="22"/>
    <x v="0"/>
    <s v="Calidad y costo"/>
    <s v="Por el total"/>
    <s v="15/06/2022"/>
    <d v="2022-06-17T00:00:00"/>
    <s v="14:30"/>
    <d v="1899-12-30T14:30:00"/>
    <s v="CD-236"/>
    <s v="OSCAR ZABALA SOLIZ"/>
    <s v="CESAR ROCHA ZANGA"/>
    <d v="2022-06-22T00:00:00"/>
    <s v="IT-PCPL-080/2022"/>
    <d v="2022-07-18T00:00:00"/>
    <s v="EMC-RPCD-RA-CD-236/2022"/>
    <s v="CD-236"/>
    <s v="CD-236"/>
    <n v="11977.5"/>
    <s v="CD-236"/>
    <m/>
    <s v="SOCIEDAD COMERCIAL E INDUSTRIAL HANSA LTDA."/>
    <d v="2022-08-05T00:00:00"/>
    <n v="30"/>
    <n v="15"/>
    <s v="CALENDARIO"/>
    <d v="2022-06-13T00:00:00"/>
    <m/>
    <s v="ALMACENES COLQUIRI"/>
    <m/>
    <m/>
    <s v="CLQ-22-CD-236/2022 ADQUISICION COMPRA DISCOS DE CORTE Y DESBASTE DE DIFERENTES MEDIDAS"/>
    <s v="EMC-PCPL-090/2022"/>
    <n v="34600"/>
    <n v="2"/>
    <s v="DISCO DE DESBASTE DE 4-1/2&quot;_x000a_BOSCH/ESLOVENIA "/>
    <s v="Piezas"/>
    <n v="150"/>
    <n v="11.31"/>
    <n v="1696.5"/>
    <n v="1.625"/>
    <n v="243.75"/>
    <n v="150"/>
    <n v="1696.5"/>
    <n v="1.625"/>
    <n v="243.75"/>
    <n v="212.0625"/>
    <n v="0"/>
    <d v="2022-08-12T00:00:00"/>
    <m/>
    <s v="AGOSTO"/>
    <d v="2022-08-12T00:00:00"/>
    <n v="9709"/>
    <n v="3074"/>
    <n v="362"/>
    <d v="2022-09-06T00:00:00"/>
    <m/>
    <m/>
    <m/>
    <m/>
    <m/>
    <m/>
    <m/>
    <m/>
    <m/>
    <m/>
    <m/>
    <m/>
    <m/>
    <m/>
    <m/>
    <m/>
    <m/>
    <m/>
    <m/>
    <m/>
    <m/>
  </r>
  <r>
    <x v="0"/>
    <x v="121"/>
    <m/>
    <s v="COTIZACION"/>
    <s v="JUNIO"/>
    <d v="2022-06-06T00:00:00"/>
    <s v="CO3- EDDY PACHECO"/>
    <n v="34600"/>
    <s v="PRODUCTOS METÁLICOS"/>
    <s v="PLANTA CONCENTRADORA"/>
    <s v="JORGE IGOR QUINTANILLA DEHNE"/>
    <s v="EMC-PCPL-090/2022"/>
    <d v="2022-06-08T00:00:00"/>
    <s v="JUNIO"/>
    <n v="457"/>
    <s v="BIEN"/>
    <x v="107"/>
    <n v="19590"/>
    <x v="2"/>
    <x v="524"/>
    <x v="67"/>
    <x v="22"/>
    <x v="0"/>
    <s v="Calidad y costo"/>
    <s v="Por el total"/>
    <s v="15/06/2022"/>
    <d v="2022-06-17T00:00:00"/>
    <s v="14:30"/>
    <d v="1899-12-30T14:30:00"/>
    <s v="CD-236"/>
    <s v="OSCAR ZABALA SOLIZ"/>
    <s v="CESAR ROCHA ZANGA"/>
    <d v="2022-06-22T00:00:00"/>
    <s v="IT-PCPL-080/2022"/>
    <d v="2022-07-18T00:00:00"/>
    <s v="EMC-RPCD-RA-CD-236/2022"/>
    <s v="CD-236"/>
    <s v="CD-236"/>
    <n v="11977.5"/>
    <s v="CD-236"/>
    <m/>
    <s v="SOCIEDAD COMERCIAL E INDUSTRIAL HANSA LTDA."/>
    <d v="2022-08-05T00:00:00"/>
    <n v="30"/>
    <n v="15"/>
    <s v="CALENDARIO"/>
    <d v="2022-06-13T00:00:00"/>
    <m/>
    <s v="ALMACENES COLQUIRI"/>
    <m/>
    <m/>
    <s v="CLQ-22-CD-236/2022 ADQUISICION COMPRA DISCOS DE CORTE Y DESBASTE DE DIFERENTES MEDIDAS"/>
    <s v="EMC-PCPL-090/2022"/>
    <n v="34600"/>
    <n v="3"/>
    <s v="DISCO DE CORTE DE 9&quot;_x000a_BOSCH/ESLOVENIA "/>
    <s v="Piezas"/>
    <n v="300"/>
    <n v="14.07"/>
    <n v="4221"/>
    <n v="2.021551724137931"/>
    <n v="606.4655172413793"/>
    <n v="300"/>
    <n v="4221"/>
    <n v="2.021551724137931"/>
    <n v="606.4655172413793"/>
    <n v="527.625"/>
    <n v="0"/>
    <d v="2022-08-12T00:00:00"/>
    <m/>
    <s v="AGOSTO"/>
    <d v="2022-08-12T00:00:00"/>
    <n v="9709"/>
    <n v="3074"/>
    <n v="362"/>
    <d v="2022-09-06T00:00:00"/>
    <m/>
    <m/>
    <m/>
    <m/>
    <m/>
    <m/>
    <m/>
    <m/>
    <m/>
    <m/>
    <m/>
    <m/>
    <m/>
    <m/>
    <m/>
    <m/>
    <m/>
    <m/>
    <m/>
    <m/>
    <m/>
  </r>
  <r>
    <x v="0"/>
    <x v="121"/>
    <m/>
    <s v="COTIZACION"/>
    <s v="JUNIO"/>
    <d v="2022-06-06T00:00:00"/>
    <s v="CO3- EDDY PACHECO"/>
    <n v="34600"/>
    <s v="PRODUCTOS METÁLICOS"/>
    <s v="PLANTA CONCENTRADORA"/>
    <s v="JORGE IGOR QUINTANILLA DEHNE"/>
    <s v="EMC-PCPL-090/2022"/>
    <d v="2022-06-08T00:00:00"/>
    <s v="JUNIO"/>
    <n v="457"/>
    <s v="BIEN"/>
    <x v="107"/>
    <n v="19590"/>
    <x v="3"/>
    <x v="525"/>
    <x v="68"/>
    <x v="22"/>
    <x v="0"/>
    <s v="Calidad y costo"/>
    <s v="Por el total"/>
    <s v="15/06/2022"/>
    <d v="2022-06-17T00:00:00"/>
    <s v="14:30"/>
    <d v="1899-12-30T14:30:00"/>
    <s v="CD-236"/>
    <s v="OSCAR ZABALA SOLIZ"/>
    <s v="CESAR ROCHA ZANGA"/>
    <d v="2022-06-22T00:00:00"/>
    <s v="IT-PCPL-080/2022"/>
    <d v="2022-07-18T00:00:00"/>
    <s v="EMC-RPCD-RA-CD-236/2022"/>
    <s v="CD-236"/>
    <s v="CD-236"/>
    <n v="11977.5"/>
    <s v="CD-236"/>
    <m/>
    <s v="SOCIEDAD COMERCIAL E INDUSTRIAL HANSA LTDA."/>
    <d v="2022-08-05T00:00:00"/>
    <n v="30"/>
    <n v="15"/>
    <s v="CALENDARIO"/>
    <d v="2022-06-13T00:00:00"/>
    <m/>
    <s v="ALMACENES COLQUIRI"/>
    <m/>
    <m/>
    <s v="CLQ-22-CD-236/2022 ADQUISICION COMPRA DISCOS DE CORTE Y DESBASTE DE DIFERENTES MEDIDAS"/>
    <s v="EMC-PCPL-090/2022"/>
    <n v="34600"/>
    <n v="4"/>
    <s v="DISCO DE COERTE DE 4-1/2&quot;_x000a_BOSCH/ESLOVENIA "/>
    <s v="Piezas"/>
    <n v="150"/>
    <n v="8.6"/>
    <n v="1290"/>
    <n v="1.235632183908046"/>
    <n v="185.34482758620689"/>
    <n v="150"/>
    <n v="1290"/>
    <n v="1.235632183908046"/>
    <n v="185.34482758620689"/>
    <n v="161.25"/>
    <n v="0"/>
    <d v="2022-08-12T00:00:00"/>
    <m/>
    <s v="AGOSTO"/>
    <d v="2022-08-12T00:00:00"/>
    <n v="9709"/>
    <n v="3074"/>
    <n v="362"/>
    <d v="2022-09-06T00:00:00"/>
    <m/>
    <m/>
    <m/>
    <m/>
    <m/>
    <m/>
    <m/>
    <m/>
    <m/>
    <m/>
    <m/>
    <m/>
    <m/>
    <m/>
    <m/>
    <m/>
    <m/>
    <m/>
    <m/>
    <m/>
    <m/>
  </r>
  <r>
    <x v="0"/>
    <x v="122"/>
    <m/>
    <s v="COTIZACION"/>
    <s v="JUNIO"/>
    <d v="2022-06-07T00:00:00"/>
    <s v="CO3- EDDY PACHECO"/>
    <n v="34400"/>
    <s v="PRODUCTOS DE CUERO Y CAUCHO"/>
    <s v="MANTENIMIENTO Y SERVICIOS"/>
    <s v="PERCY BORIS ROJAS BILBAO"/>
    <s v="ADQ.MANTTO Y SERV. 081/2022"/>
    <d v="2022-06-10T00:00:00"/>
    <s v="JUNIO"/>
    <n v="466"/>
    <s v="BIEN"/>
    <x v="108"/>
    <n v="49732"/>
    <x v="0"/>
    <x v="526"/>
    <x v="78"/>
    <x v="3"/>
    <x v="44"/>
    <s v="Calidad, propuesta tecnica y costo"/>
    <s v="POR ITEM"/>
    <s v="23/06/2022"/>
    <m/>
    <s v="14:30"/>
    <m/>
    <s v="CD-238"/>
    <s v="JAQUELINE DURAN COSSIO"/>
    <s v="OSCAR MIRANDA ROMERO"/>
    <d v="2022-06-30T00:00:00"/>
    <s v="I.T. ADQ. MANTTO Y SERV. 81/2022"/>
    <d v="2022-07-19T00:00:00"/>
    <s v="EMC-RPCD-RA-CD-238/2022"/>
    <s v="CD-238"/>
    <s v="CD-238"/>
    <n v="33164"/>
    <s v="CD-238"/>
    <s v="EMC-UAL-194-CD-238/2022"/>
    <s v="PETROVISA S.R.L."/>
    <m/>
    <n v="30"/>
    <n v="28"/>
    <s v="CALENDARIO"/>
    <d v="2022-06-20T00:00:00"/>
    <m/>
    <s v="ALMACENES COLQUIRI"/>
    <m/>
    <m/>
    <s v="CLQ-22-CD-238/2022 ADQUISICION DE ESLINGAS  PARA LA SECCION DE MANTENIMIENTO DE LA EMPRESA MINERA COLQUIRI (MODALIDAD DE CONTRATACION DIRECTA)"/>
    <s v="ADQ.MANTTO Y SERV. 081/2022"/>
    <n v="34400"/>
    <n v="1"/>
    <s v="Eslinga sintética de poliester plana tipo III (ojo recto) de 2 TN (2&quot;x1m 2 capas) CONDICIONES TECNICAS_x000a_NORMA: B30.9-2006_x000a_FACTOR DE DISEÑO: 5:1_x000a_MATERIAL: POLIESTER DE CINTA PLANA_x000a_TIPO DE ESLINGA: TIPO III   I   OJO RECTO_x000a_Plazo de entrega: 45 días calendario_x000a_Manuales; debe contar con sus fichas técnicas_x000a_Lugar de entrega: Almacenes de la Empresa Minera Colquiri. Garantía: 1 año"/>
    <s v="PZA"/>
    <n v="20"/>
    <n v="236.64"/>
    <n v="4732.7999999999993"/>
    <n v="34"/>
    <n v="679.99999999999989"/>
    <n v="20"/>
    <n v="4732.7999999999993"/>
    <n v="34"/>
    <n v="680"/>
    <n v="591.6"/>
    <n v="0"/>
    <d v="2022-08-22T00:00:00"/>
    <m/>
    <s v="AGOSTO"/>
    <d v="2022-08-22T00:00:00"/>
    <n v="9813"/>
    <n v="508"/>
    <n v="367"/>
    <d v="2022-09-09T00:00:00"/>
    <m/>
    <m/>
    <m/>
    <m/>
    <m/>
    <m/>
    <m/>
    <m/>
    <m/>
    <m/>
    <m/>
    <m/>
    <m/>
    <m/>
    <m/>
    <m/>
    <m/>
    <m/>
    <m/>
    <m/>
    <m/>
  </r>
  <r>
    <x v="0"/>
    <x v="122"/>
    <m/>
    <s v="COTIZACION"/>
    <s v="JUNIO"/>
    <d v="2022-06-07T00:00:00"/>
    <s v="CO3- EDDY PACHECO"/>
    <n v="34400"/>
    <s v="PRODUCTOS DE CUERO Y CAUCHO"/>
    <s v="MANTENIMIENTO Y SERVICIOS"/>
    <s v="PERCY BORIS ROJAS BILBAO"/>
    <s v="ADQ.MANTTO Y SERV. 081/2022"/>
    <d v="2022-06-10T00:00:00"/>
    <s v="JUNIO"/>
    <n v="466"/>
    <s v="BIEN"/>
    <x v="108"/>
    <n v="49732"/>
    <x v="1"/>
    <x v="527"/>
    <x v="78"/>
    <x v="3"/>
    <x v="0"/>
    <s v="Calidad, propuesta tecnica y costo"/>
    <s v="POR ITEM"/>
    <s v="23/06/2022"/>
    <m/>
    <s v="14:30"/>
    <m/>
    <s v="CD-238"/>
    <s v="JAQUELINE DURAN COSSIO"/>
    <s v="OSCAR MIRANDA ROMERO"/>
    <d v="2022-06-30T00:00:00"/>
    <s v="I.T. ADQ. MANTTO Y SERV. 81/2022"/>
    <d v="2022-07-19T00:00:00"/>
    <s v="EMC-RPCD-RA-CD-238/2022"/>
    <s v="CD-238"/>
    <s v="CD-238"/>
    <n v="33164"/>
    <s v="CD-238"/>
    <s v="EMC-UAL-194-CD-238/2022"/>
    <s v="PETROVISA S.R.L."/>
    <m/>
    <n v="30"/>
    <n v="28"/>
    <s v="CALENDARIO"/>
    <d v="2022-06-20T00:00:00"/>
    <m/>
    <s v="ALMACENES COLQUIRI"/>
    <m/>
    <m/>
    <s v="CLQ-22-CD-238/2022 ADQUISICION DE ESLINGAS  PARA LA SECCION DE MANTENIMIENTO DE LA EMPRESA MINERA COLQUIRI (MODALIDAD DE CONTRATACION DIRECTA)"/>
    <s v="ADQ.MANTTO Y SERV. 081/2022"/>
    <n v="34400"/>
    <n v="2"/>
    <s v="Eslinga sintética de poliester plana tipo III (ojo recto) de 2 TN (2&quot;x6m 2 capas) "/>
    <s v="PZA"/>
    <n v="20"/>
    <n v="354.96"/>
    <n v="7099.2"/>
    <n v="51"/>
    <n v="1020"/>
    <n v="20"/>
    <n v="7099.2"/>
    <n v="51"/>
    <n v="1020"/>
    <n v="887.4"/>
    <n v="0"/>
    <d v="2022-08-22T00:00:00"/>
    <m/>
    <s v="AGOSTO"/>
    <d v="2022-08-22T00:00:00"/>
    <n v="9813"/>
    <n v="508"/>
    <n v="367"/>
    <d v="2022-09-09T00:00:00"/>
    <m/>
    <m/>
    <m/>
    <m/>
    <m/>
    <m/>
    <m/>
    <m/>
    <m/>
    <m/>
    <m/>
    <m/>
    <m/>
    <m/>
    <m/>
    <m/>
    <m/>
    <m/>
    <m/>
    <m/>
    <m/>
  </r>
  <r>
    <x v="0"/>
    <x v="122"/>
    <m/>
    <s v="COTIZACION"/>
    <s v="JUNIO"/>
    <d v="2022-06-07T00:00:00"/>
    <s v="CO3- EDDY PACHECO"/>
    <n v="34400"/>
    <s v="PRODUCTOS DE CUERO Y CAUCHO"/>
    <s v="MANTENIMIENTO Y SERVICIOS"/>
    <s v="PERCY BORIS ROJAS BILBAO"/>
    <s v="ADQ.MANTTO Y SERV. 081/2022"/>
    <d v="2022-06-10T00:00:00"/>
    <s v="JUNIO"/>
    <n v="466"/>
    <s v="BIEN"/>
    <x v="108"/>
    <n v="49732"/>
    <x v="2"/>
    <x v="528"/>
    <x v="23"/>
    <x v="3"/>
    <x v="0"/>
    <s v="Calidad, propuesta tecnica y costo"/>
    <s v="POR ITEM"/>
    <s v="23/06/2022"/>
    <m/>
    <s v="14:30"/>
    <m/>
    <s v="CD-238"/>
    <s v="JAQUELINE DURAN COSSIO"/>
    <s v="OSCAR MIRANDA ROMERO"/>
    <d v="2022-06-30T00:00:00"/>
    <s v="I.T. ADQ. MANTTO Y SERV. 81/2022"/>
    <d v="2022-07-19T00:00:00"/>
    <s v="EMC-RPCD-RA-CD-238/2022"/>
    <s v="CD-238"/>
    <s v="CD-238"/>
    <n v="33164"/>
    <s v="CD-238"/>
    <s v="EMC-UAL-194-CD-238/2022"/>
    <s v="PETROVISA S.R.L."/>
    <m/>
    <n v="30"/>
    <n v="28"/>
    <s v="CALENDARIO"/>
    <d v="2022-06-20T00:00:00"/>
    <m/>
    <s v="ALMACENES COLQUIRI"/>
    <m/>
    <m/>
    <s v="CLQ-22-CD-238/2022 ADQUISICION DE ESLINGAS  PARA LA SECCION DE MANTENIMIENTO DE LA EMPRESA MINERA COLQUIRI (MODALIDAD DE CONTRATACION DIRECTA)"/>
    <s v="ADQ.MANTTO Y SERV. 081/2022"/>
    <n v="34400"/>
    <n v="3"/>
    <s v="Eslinga sintética de poliester plana tipo III (ojo recto) de 3 TN (4&quot;x2m 2 capas) "/>
    <s v="PZA"/>
    <n v="15"/>
    <n v="257.52"/>
    <n v="3862.7999999999997"/>
    <n v="37"/>
    <n v="555"/>
    <n v="15"/>
    <n v="3862.7999999999997"/>
    <n v="37"/>
    <n v="555"/>
    <n v="482.85"/>
    <n v="0"/>
    <d v="2022-08-22T00:00:00"/>
    <m/>
    <s v="AGOSTO"/>
    <d v="2022-08-22T00:00:00"/>
    <n v="9813"/>
    <n v="508"/>
    <n v="367"/>
    <d v="2022-09-09T00:00:00"/>
    <m/>
    <m/>
    <m/>
    <m/>
    <m/>
    <m/>
    <m/>
    <m/>
    <m/>
    <m/>
    <m/>
    <m/>
    <m/>
    <m/>
    <m/>
    <m/>
    <m/>
    <m/>
    <m/>
    <m/>
    <m/>
  </r>
  <r>
    <x v="0"/>
    <x v="122"/>
    <m/>
    <s v="COTIZACION"/>
    <s v="JUNIO"/>
    <d v="2022-06-07T00:00:00"/>
    <s v="CO3- EDDY PACHECO"/>
    <n v="34400"/>
    <s v="PRODUCTOS DE CUERO Y CAUCHO"/>
    <s v="MANTENIMIENTO Y SERVICIOS"/>
    <s v="PERCY BORIS ROJAS BILBAO"/>
    <s v="ADQ.MANTTO Y SERV. 081/2022"/>
    <d v="2022-06-10T00:00:00"/>
    <s v="JUNIO"/>
    <n v="466"/>
    <s v="BIEN"/>
    <x v="108"/>
    <n v="49732"/>
    <x v="3"/>
    <x v="529"/>
    <x v="78"/>
    <x v="3"/>
    <x v="0"/>
    <s v="Calidad, propuesta tecnica y costo"/>
    <s v="POR ITEM"/>
    <s v="23/06/2022"/>
    <m/>
    <s v="14:30"/>
    <m/>
    <s v="CD-238"/>
    <s v="JAQUELINE DURAN COSSIO"/>
    <s v="OSCAR MIRANDA ROMERO"/>
    <d v="2022-06-30T00:00:00"/>
    <s v="I.T. ADQ. MANTTO Y SERV. 81/2022"/>
    <d v="2022-07-19T00:00:00"/>
    <s v="EMC-RPCD-RA-CD-238/2022"/>
    <s v="CD-238"/>
    <s v="CD-238"/>
    <n v="33164"/>
    <s v="CD-238"/>
    <s v="EMC-UAL-194-CD-238/2022"/>
    <s v="PETROVISA S.R.L."/>
    <m/>
    <n v="30"/>
    <n v="28"/>
    <s v="CALENDARIO"/>
    <d v="2022-06-20T00:00:00"/>
    <m/>
    <s v="ALMACENES COLQUIRI"/>
    <m/>
    <m/>
    <s v="CLQ-22-CD-238/2022 ADQUISICION DE ESLINGAS  PARA LA SECCION DE MANTENIMIENTO DE LA EMPRESA MINERA COLQUIRI (MODALIDAD DE CONTRATACION DIRECTA)"/>
    <s v="ADQ.MANTTO Y SERV. 081/2022"/>
    <n v="34400"/>
    <n v="4"/>
    <s v="Eslinga sintética de poliester plana tipo III (ojo recto) de 4 TN (4&quot;x3m 2 capas) "/>
    <s v="PZA"/>
    <n v="20"/>
    <n v="285.36"/>
    <n v="5707.2000000000007"/>
    <n v="41"/>
    <n v="820.00000000000011"/>
    <n v="20"/>
    <n v="5707.2000000000007"/>
    <n v="41"/>
    <n v="820"/>
    <n v="713.4"/>
    <n v="0"/>
    <d v="2022-08-22T00:00:00"/>
    <m/>
    <s v="AGOSTO"/>
    <d v="2022-08-22T00:00:00"/>
    <n v="9813"/>
    <n v="508"/>
    <n v="367"/>
    <d v="2022-09-09T00:00:00"/>
    <m/>
    <m/>
    <m/>
    <m/>
    <m/>
    <m/>
    <m/>
    <m/>
    <m/>
    <m/>
    <m/>
    <m/>
    <m/>
    <m/>
    <m/>
    <m/>
    <m/>
    <m/>
    <m/>
    <m/>
    <m/>
  </r>
  <r>
    <x v="0"/>
    <x v="122"/>
    <m/>
    <s v="COTIZACION"/>
    <s v="JUNIO"/>
    <d v="2022-06-07T00:00:00"/>
    <s v="CO3- EDDY PACHECO"/>
    <n v="34400"/>
    <s v="PRODUCTOS DE CUERO Y CAUCHO"/>
    <s v="MANTENIMIENTO Y SERVICIOS"/>
    <s v="PERCY BORIS ROJAS BILBAO"/>
    <s v="ADQ.MANTTO Y SERV. 081/2022"/>
    <d v="2022-06-10T00:00:00"/>
    <s v="JUNIO"/>
    <n v="466"/>
    <s v="BIEN"/>
    <x v="108"/>
    <n v="49732"/>
    <x v="4"/>
    <x v="530"/>
    <x v="95"/>
    <x v="3"/>
    <x v="0"/>
    <s v="Calidad, propuesta tecnica y costo"/>
    <s v="POR ITEM"/>
    <s v="23/06/2022"/>
    <m/>
    <s v="14:30"/>
    <m/>
    <s v="CD-238"/>
    <s v="JAQUELINE DURAN COSSIO"/>
    <s v="OSCAR MIRANDA ROMERO"/>
    <d v="2022-06-30T00:00:00"/>
    <s v="I.T. ADQ. MANTTO Y SERV. 81/2022"/>
    <d v="2022-07-19T00:00:00"/>
    <s v="EMC-RPCD-RA-CD-238/2022"/>
    <s v="CD-238"/>
    <s v="CD-238"/>
    <n v="33164"/>
    <s v="CD-238"/>
    <s v="EMC-UAL-194-CD-238/2022"/>
    <s v="PETROVISA S.R.L."/>
    <m/>
    <n v="30"/>
    <n v="28"/>
    <s v="CALENDARIO"/>
    <d v="2022-06-20T00:00:00"/>
    <m/>
    <s v="ALMACENES COLQUIRI"/>
    <m/>
    <m/>
    <s v="CLQ-22-CD-238/2022 ADQUISICION DE ESLINGAS  PARA LA SECCION DE MANTENIMIENTO DE LA EMPRESA MINERA COLQUIRI (MODALIDAD DE CONTRATACION DIRECTA)"/>
    <s v="ADQ.MANTTO Y SERV. 081/2022"/>
    <n v="34400"/>
    <n v="5"/>
    <s v="Eslinga sintética de poliester plana tipo III (ojo recto) de 4 TN (4&quot;x6m 2 capas) "/>
    <s v="PZA"/>
    <n v="18"/>
    <n v="382.8"/>
    <n v="6890.4000000000005"/>
    <n v="55"/>
    <n v="990.00000000000011"/>
    <n v="18"/>
    <n v="6890.4000000000005"/>
    <n v="55"/>
    <n v="990"/>
    <n v="861.3"/>
    <n v="0"/>
    <d v="2022-08-22T00:00:00"/>
    <m/>
    <s v="AGOSTO"/>
    <d v="2022-08-22T00:00:00"/>
    <n v="9813"/>
    <n v="508"/>
    <n v="367"/>
    <d v="2022-09-09T00:00:00"/>
    <m/>
    <m/>
    <m/>
    <m/>
    <m/>
    <m/>
    <m/>
    <m/>
    <m/>
    <m/>
    <m/>
    <m/>
    <m/>
    <m/>
    <m/>
    <m/>
    <m/>
    <m/>
    <m/>
    <m/>
    <m/>
  </r>
  <r>
    <x v="0"/>
    <x v="122"/>
    <m/>
    <s v="COTIZACION"/>
    <s v="JUNIO"/>
    <d v="2022-06-07T00:00:00"/>
    <s v="CO3- EDDY PACHECO"/>
    <n v="34400"/>
    <s v="PRODUCTOS DE CUERO Y CAUCHO"/>
    <s v="MANTENIMIENTO Y SERVICIOS"/>
    <s v="PERCY BORIS ROJAS BILBAO"/>
    <s v="ADQ.MANTTO Y SERV. 081/2022"/>
    <d v="2022-06-10T00:00:00"/>
    <s v="JUNIO"/>
    <n v="466"/>
    <s v="BIEN"/>
    <x v="108"/>
    <n v="49732"/>
    <x v="5"/>
    <x v="531"/>
    <x v="36"/>
    <x v="3"/>
    <x v="0"/>
    <s v="Calidad, propuesta tecnica y costo"/>
    <s v="POR ITEM"/>
    <s v="23/06/2022"/>
    <m/>
    <s v="14:30"/>
    <m/>
    <s v="CD-238"/>
    <s v="JAQUELINE DURAN COSSIO"/>
    <s v="OSCAR MIRANDA ROMERO"/>
    <d v="2022-06-30T00:00:00"/>
    <s v="I.T. ADQ. MANTTO Y SERV. 81/2022"/>
    <d v="2022-07-19T00:00:00"/>
    <s v="EMC-RPCD-RA-CD-238/2022"/>
    <s v="CD-238"/>
    <s v="CD-238"/>
    <n v="33164"/>
    <s v="CD-238"/>
    <s v="EMC-UAL-194-CD-238/2022"/>
    <s v="PETROVISA S.R.L."/>
    <m/>
    <n v="30"/>
    <n v="28"/>
    <s v="CALENDARIO"/>
    <d v="2022-06-20T00:00:00"/>
    <m/>
    <s v="ALMACENES COLQUIRI"/>
    <m/>
    <m/>
    <s v="CLQ-22-CD-238/2022 ADQUISICION DE ESLINGAS  PARA LA SECCION DE MANTENIMIENTO DE LA EMPRESA MINERA COLQUIRI (MODALIDAD DE CONTRATACION DIRECTA)"/>
    <s v="ADQ.MANTTO Y SERV. 081/2022"/>
    <n v="34400"/>
    <n v="6"/>
    <s v="Eslinga sintética de poliester plana tipo III (ojo recto) de 6 TN (6&quot;x6m 2 capas) "/>
    <s v="PZA"/>
    <n v="10"/>
    <n v="487.2"/>
    <n v="4872"/>
    <n v="70"/>
    <n v="700"/>
    <n v="10"/>
    <n v="4872"/>
    <n v="70"/>
    <n v="700"/>
    <n v="609"/>
    <n v="0"/>
    <d v="2022-08-22T00:00:00"/>
    <m/>
    <s v="AGOSTO"/>
    <d v="2022-08-22T00:00:00"/>
    <n v="9813"/>
    <n v="508"/>
    <n v="367"/>
    <d v="2022-09-09T00:00:00"/>
    <m/>
    <m/>
    <m/>
    <m/>
    <m/>
    <m/>
    <m/>
    <m/>
    <m/>
    <m/>
    <m/>
    <m/>
    <m/>
    <m/>
    <m/>
    <m/>
    <m/>
    <m/>
    <m/>
    <m/>
    <m/>
  </r>
  <r>
    <x v="0"/>
    <x v="123"/>
    <m/>
    <s v="COTIZACION"/>
    <s v="JUNIO"/>
    <d v="2022-06-07T00:00:00"/>
    <s v="CO3- EDDY PACHECO"/>
    <n v="34400"/>
    <s v="PRODUCTOS DE CUERO Y CAUCHO"/>
    <s v="MINA"/>
    <s v="MARIO LIMA CAYETANO"/>
    <s v="ADQ/MINA-039/2022"/>
    <d v="2022-06-10T00:00:00"/>
    <s v="JUNIO"/>
    <n v="465"/>
    <s v="BIEN"/>
    <x v="109"/>
    <n v="68250"/>
    <x v="0"/>
    <x v="532"/>
    <x v="64"/>
    <x v="2"/>
    <x v="0"/>
    <s v="Calidad, propuesta tecnica y costo"/>
    <s v="Por el total"/>
    <s v="23/06/2022"/>
    <d v="2022-06-27T00:00:00"/>
    <s v="14:30"/>
    <d v="1899-12-30T16:00:00"/>
    <s v="CD-240"/>
    <s v="JAQUELINE DURAN COSSIO"/>
    <s v="JOSE MIRANDA TICONA "/>
    <d v="2022-07-11T00:00:00"/>
    <s v="IT/MINA-039/2022"/>
    <d v="2022-07-19T00:00:00"/>
    <s v="EMC-RPCD-RA-CD-240/2022"/>
    <s v="CD-240"/>
    <s v="CD-240"/>
    <n v="59250"/>
    <s v="CD-240"/>
    <m/>
    <s v="IMPORTADORA Y DISTRIBUIDORA SERVICIOS MINEROS Y ELECTRICOS S.R.L. (SERMINEL SRL)"/>
    <d v="2022-08-01T00:00:00"/>
    <n v="30"/>
    <n v="4"/>
    <s v="CALENDARIO"/>
    <d v="2022-06-23T00:00:00"/>
    <m/>
    <s v="ALMACENES COLQUIRI"/>
    <m/>
    <m/>
    <s v="CLQ-22-CD-240/2022 ADQUISICION DE MANGUERA DE ALTA PRESION PARA AIRE COMPRIMIDO "/>
    <s v="ADQ/MINA-039/2022"/>
    <n v="34400"/>
    <n v="1"/>
    <s v="MANGUERA DE GOMA DE 1&quot; PARA AIRE_x000a_COMPRIMIDO_x000a_- PRESION DE TRABAJO 300 PSI_x000a_- 2 LONAS _x000a_-_x0009_COLOR AMARILLO_x000a_- ROLLOS DE 100 M_x000a_EXWILL/COREA DEL SUR "/>
    <s v="M"/>
    <n v="1500"/>
    <n v="39.5"/>
    <n v="59250"/>
    <n v="5.6752873563218387"/>
    <n v="8512.9310344827591"/>
    <m/>
    <n v="0"/>
    <n v="5.6752873563218387"/>
    <n v="0"/>
    <n v="0"/>
    <n v="1500"/>
    <m/>
    <m/>
    <m/>
    <m/>
    <m/>
    <m/>
    <m/>
    <m/>
    <m/>
    <m/>
    <m/>
    <m/>
    <m/>
    <m/>
    <m/>
    <m/>
    <m/>
    <m/>
    <m/>
    <m/>
    <m/>
    <m/>
    <m/>
    <m/>
    <m/>
    <m/>
    <m/>
    <m/>
    <m/>
  </r>
  <r>
    <x v="0"/>
    <x v="124"/>
    <m/>
    <s v="COTIZACION"/>
    <s v="JUNIO"/>
    <d v="2022-06-08T00:00:00"/>
    <s v="CO3- EDDY PACHECO"/>
    <n v="43200"/>
    <s v="MAQUINARIA Y EQUIPO DE PRODUCCIÓN"/>
    <s v="PLANTA CONCENTRADORA"/>
    <s v="JORGE IGOR QUINTANILLA DEHNE"/>
    <s v="EMC-PCPL-095-2022"/>
    <d v="2022-06-10T00:00:00"/>
    <s v="JUNIO"/>
    <n v="472"/>
    <s v="BIEN"/>
    <x v="110"/>
    <n v="105484.92"/>
    <x v="0"/>
    <x v="533"/>
    <x v="34"/>
    <x v="41"/>
    <x v="45"/>
    <s v="CALIDAD Y PRECIO"/>
    <s v="Por el total"/>
    <s v="23/06/2022"/>
    <d v="2022-06-27T00:00:00"/>
    <s v="14:30"/>
    <d v="1899-12-30T09:00:00"/>
    <s v="CD-251"/>
    <s v="JAQUELINE DURAN COSSIO"/>
    <s v="EUFREDO GILBERTO ZANGA MATIAS"/>
    <d v="2022-06-27T00:00:00"/>
    <s v="EMC-ITPL-083/2022"/>
    <d v="2022-06-30T00:00:00"/>
    <s v="EMC-RPCD-RA-CD-251/2022"/>
    <s v="CD-251"/>
    <s v="CD-251"/>
    <n v="105484.91"/>
    <s v="CD-251"/>
    <s v="EMC-UAL-180-CD-251/2022"/>
    <s v="TRITEC SRL"/>
    <m/>
    <n v="30"/>
    <n v="120"/>
    <s v="CALENDARIO"/>
    <d v="2022-06-23T00:00:00"/>
    <m/>
    <s v="ALMACENES COLQUIRI"/>
    <m/>
    <m/>
    <s v="CLQ-22-CD-251/2022 ADQUISICION DE FUENTE DE ALIMENTACION, MODULOS DE COMUNICACIÓN Y ACCESORIOS PARA PLC QUANTUM"/>
    <s v="EMC-PCPL-095-2022"/>
    <n v="43200"/>
    <n v="1"/>
    <s v="ADAPTADOR DIO SIMPLE_x000a_Modelo: 140 CRA 21110_x000a_Numero de puertos: 1 simple_x000a_- Tensión de alimentación 115/230 VAC FUENTE DE ALIMENTACION, MODULOS DE COMUNICACIÓN Y ACCESORIOS PARA PLC QUANTUM"/>
    <s v="Pzas."/>
    <n v="2"/>
    <n v="10027.41"/>
    <n v="20054.82"/>
    <n v="1440.719827586207"/>
    <n v="2881.4396551724139"/>
    <n v="2"/>
    <n v="20054.82"/>
    <n v="1440.719827586207"/>
    <n v="2881.4396551724139"/>
    <n v="2506.8525"/>
    <n v="0"/>
    <d v="2022-08-03T00:00:00"/>
    <m/>
    <s v="AGOSTO"/>
    <d v="2002-08-03T00:00:00"/>
    <n v="9703"/>
    <n v="2121"/>
    <n v="360"/>
    <d v="2022-09-06T00:00:00"/>
    <m/>
    <m/>
    <m/>
    <m/>
    <m/>
    <m/>
    <m/>
    <m/>
    <m/>
    <m/>
    <m/>
    <m/>
    <m/>
    <m/>
    <m/>
    <m/>
    <m/>
    <m/>
    <m/>
    <m/>
    <m/>
  </r>
  <r>
    <x v="0"/>
    <x v="124"/>
    <m/>
    <s v="COTIZACION"/>
    <s v="JUNIO"/>
    <d v="2022-06-08T00:00:00"/>
    <s v="CO3- EDDY PACHECO"/>
    <n v="43200"/>
    <s v="MAQUINARIA Y EQUIPO DE PRODUCCIÓN"/>
    <s v="PLANTA CONCENTRADORA"/>
    <s v="JORGE IGOR QUINTANILLA DEHNE"/>
    <s v="EMC-PCPL-095-2022"/>
    <d v="2022-06-10T00:00:00"/>
    <s v="JUNIO"/>
    <n v="472"/>
    <s v="BIEN"/>
    <x v="110"/>
    <n v="105484.92"/>
    <x v="1"/>
    <x v="534"/>
    <x v="34"/>
    <x v="41"/>
    <x v="0"/>
    <s v="CALIDAD Y PRECIO"/>
    <s v="Por el total"/>
    <s v="23/06/2022"/>
    <d v="2022-06-27T00:00:00"/>
    <s v="14:30"/>
    <d v="1899-12-30T09:00:00"/>
    <s v="CD-251"/>
    <s v="JAQUELINE DURAN COSSIO"/>
    <s v="EUFREDO GILBERTO ZANGA MATIAS"/>
    <d v="2022-06-27T00:00:00"/>
    <s v="EMC-ITPL-083/2022"/>
    <d v="2022-06-30T00:00:00"/>
    <s v="EMC-RPCD-RA-CD-251/2022"/>
    <s v="CD-251"/>
    <s v="CD-251"/>
    <n v="105484.91"/>
    <s v="CD-251"/>
    <s v="EMC-UAL-180-CD-251/2022"/>
    <s v="TRITEC SRL"/>
    <m/>
    <n v="30"/>
    <n v="120"/>
    <s v="CALENDARIO"/>
    <d v="2022-06-23T00:00:00"/>
    <m/>
    <s v="ALMACENES COLQUIRI"/>
    <m/>
    <m/>
    <s v="CLQ-22-CD-251/2022 ADQUISICION DE FUENTE DE ALIMENTACION, MODULOS DE COMUNICACIÓN Y ACCESORIOS PARA PLC QUANTUM"/>
    <s v="EMC-PCPL-095-2022"/>
    <n v="43200"/>
    <n v="2"/>
    <s v="FUENTE DE ALIMENTACIÓN PARA CPU_x000a_Modelo: 140 CPS 124 20_x000a_-_x0009_Fuente alimentación VCA 11 A redundante_x000a_-_x0009_Tensión de alimentación 115/230 VAC "/>
    <s v="Pzas."/>
    <n v="2"/>
    <n v="17133.009999999998"/>
    <n v="34266.019999999997"/>
    <n v="2461.6393678160916"/>
    <n v="4923.2787356321833"/>
    <n v="2"/>
    <n v="34266.019999999997"/>
    <n v="2461.6393678160916"/>
    <n v="4923.2787356321833"/>
    <n v="4283.2524999999996"/>
    <n v="0"/>
    <d v="2022-08-03T00:00:00"/>
    <m/>
    <s v="AGOSTO"/>
    <d v="2002-08-03T00:00:00"/>
    <n v="9703"/>
    <n v="2121"/>
    <n v="360"/>
    <d v="2022-09-06T00:00:00"/>
    <m/>
    <m/>
    <m/>
    <m/>
    <m/>
    <m/>
    <m/>
    <m/>
    <m/>
    <m/>
    <m/>
    <m/>
    <m/>
    <m/>
    <m/>
    <m/>
    <m/>
    <m/>
    <m/>
    <m/>
    <m/>
  </r>
  <r>
    <x v="0"/>
    <x v="124"/>
    <m/>
    <s v="COTIZACION"/>
    <s v="JUNIO"/>
    <d v="2022-06-08T00:00:00"/>
    <s v="CO3- EDDY PACHECO"/>
    <n v="43200"/>
    <s v="MAQUINARIA Y EQUIPO DE PRODUCCIÓN"/>
    <s v="PLANTA CONCENTRADORA"/>
    <s v="JORGE IGOR QUINTANILLA DEHNE"/>
    <s v="EMC-PCPL-095-2022"/>
    <d v="2022-06-10T00:00:00"/>
    <s v="JUNIO"/>
    <n v="472"/>
    <s v="BIEN"/>
    <x v="110"/>
    <n v="105484.92"/>
    <x v="2"/>
    <x v="535"/>
    <x v="34"/>
    <x v="41"/>
    <x v="0"/>
    <s v="CALIDAD Y PRECIO"/>
    <s v="Por el total"/>
    <s v="23/06/2022"/>
    <d v="2022-06-27T00:00:00"/>
    <s v="14:30"/>
    <d v="1899-12-30T09:00:00"/>
    <s v="CD-251"/>
    <s v="JAQUELINE DURAN COSSIO"/>
    <s v="EUFREDO GILBERTO ZANGA MATIAS"/>
    <d v="2022-06-27T00:00:00"/>
    <s v="EMC-ITPL-083/2022"/>
    <d v="2022-06-30T00:00:00"/>
    <s v="EMC-RPCD-RA-CD-251/2022"/>
    <s v="CD-251"/>
    <s v="CD-251"/>
    <n v="105484.91"/>
    <s v="CD-251"/>
    <s v="EMC-UAL-180-CD-251/2022"/>
    <s v="TRITEC SRL"/>
    <m/>
    <n v="30"/>
    <n v="120"/>
    <s v="CALENDARIO"/>
    <d v="2022-06-23T00:00:00"/>
    <m/>
    <s v="ALMACENES COLQUIRI"/>
    <m/>
    <m/>
    <s v="CLQ-22-CD-251/2022 ADQUISICION DE FUENTE DE ALIMENTACION, MODULOS DE COMUNICACIÓN Y ACCESORIOS PARA PLC QUANTUM"/>
    <s v="EMC-PCPL-095-2022"/>
    <n v="43200"/>
    <n v="3"/>
    <s v="MÓDULO TCP/IP DE RED ETHERNET_x000a_Modelo: 140 NOE 77101_x000a_-_x0009_Protocolo de puerto de comunicación: EthernetModbus TCP/IP_x000a_-_x0009_Interfaz física: MT/RJ - 100BASE-FX fibra óptica_x000a_RJ45 - 10BASE-T/IOOBASE-TX par trenzado "/>
    <s v="Pzas."/>
    <n v="2"/>
    <n v="24186.84"/>
    <n v="48373.68"/>
    <n v="3475.1206896551726"/>
    <n v="6950.2413793103451"/>
    <n v="2"/>
    <n v="48373.68"/>
    <n v="3475.1206896551726"/>
    <n v="6950.2413793103451"/>
    <n v="6046.71"/>
    <n v="0"/>
    <d v="2022-08-03T00:00:00"/>
    <m/>
    <s v="AGOSTO"/>
    <d v="2002-08-03T00:00:00"/>
    <n v="9703"/>
    <n v="2121"/>
    <n v="360"/>
    <d v="2022-09-06T00:00:00"/>
    <m/>
    <m/>
    <m/>
    <m/>
    <m/>
    <m/>
    <m/>
    <m/>
    <m/>
    <m/>
    <m/>
    <m/>
    <m/>
    <m/>
    <m/>
    <m/>
    <m/>
    <m/>
    <m/>
    <m/>
    <m/>
  </r>
  <r>
    <x v="0"/>
    <x v="124"/>
    <m/>
    <s v="COTIZACION"/>
    <s v="JUNIO"/>
    <d v="2022-06-08T00:00:00"/>
    <s v="CO3- EDDY PACHECO"/>
    <n v="43200"/>
    <s v="MAQUINARIA Y EQUIPO DE PRODUCCIÓN"/>
    <s v="PLANTA CONCENTRADORA"/>
    <s v="JORGE IGOR QUINTANILLA DEHNE"/>
    <s v="EMC-PCPL-095-2022"/>
    <d v="2022-06-10T00:00:00"/>
    <s v="JUNIO"/>
    <n v="472"/>
    <s v="BIEN"/>
    <x v="110"/>
    <n v="105484.92"/>
    <x v="3"/>
    <x v="536"/>
    <x v="38"/>
    <x v="41"/>
    <x v="0"/>
    <s v="CALIDAD Y PRECIO"/>
    <s v="Por el total"/>
    <s v="23/06/2022"/>
    <d v="2022-06-27T00:00:00"/>
    <s v="14:30"/>
    <d v="1899-12-30T09:00:00"/>
    <s v="CD-251"/>
    <s v="JAQUELINE DURAN COSSIO"/>
    <s v="EUFREDO GILBERTO ZANGA MATIAS"/>
    <d v="2022-06-27T00:00:00"/>
    <s v="EMC-ITPL-083/2022"/>
    <d v="2022-06-30T00:00:00"/>
    <s v="EMC-RPCD-RA-CD-251/2022"/>
    <s v="CD-251"/>
    <s v="CD-251"/>
    <n v="105484.91"/>
    <s v="CD-251"/>
    <s v="EMC-UAL-180-CD-251/2022"/>
    <s v="TRITEC SRL"/>
    <m/>
    <n v="30"/>
    <n v="120"/>
    <s v="CALENDARIO"/>
    <d v="2022-06-23T00:00:00"/>
    <m/>
    <s v="ALMACENES COLQUIRI"/>
    <m/>
    <m/>
    <s v="CLQ-22-CD-251/2022 ADQUISICION DE FUENTE DE ALIMENTACION, MODULOS DE COMUNICACIÓN Y ACCESORIOS PARA PLC QUANTUM"/>
    <s v="EMC-PCPL-095-2022"/>
    <n v="43200"/>
    <n v="4"/>
    <s v="CABLE DERIVACIÓN MODBUS PLUS_x000a_Modelo: 990 NAD 211 10_x000a_-_x0009_Cable de comunicaciones Modbus Plus_x000a_-_x0009_Longitud del cable 2.4 m_x000a_-_x0009_Un (1) conector DB9 en un extremo e hilos libre en el otro "/>
    <s v="Pzas."/>
    <n v="3"/>
    <n v="376.88"/>
    <n v="1130.6399999999999"/>
    <n v="54.149425287356323"/>
    <n v="162.44827586206895"/>
    <n v="3"/>
    <n v="1130.6399999999999"/>
    <n v="54.149425287356323"/>
    <n v="162.44827586206895"/>
    <n v="141.32999999999998"/>
    <n v="0"/>
    <d v="2022-08-03T00:00:00"/>
    <m/>
    <s v="AGOSTO"/>
    <d v="2002-08-03T00:00:00"/>
    <n v="9703"/>
    <n v="2121"/>
    <n v="360"/>
    <d v="2022-09-06T00:00:00"/>
    <m/>
    <m/>
    <m/>
    <m/>
    <m/>
    <m/>
    <m/>
    <m/>
    <m/>
    <m/>
    <m/>
    <m/>
    <m/>
    <m/>
    <m/>
    <m/>
    <m/>
    <m/>
    <m/>
    <m/>
    <m/>
  </r>
  <r>
    <x v="0"/>
    <x v="124"/>
    <m/>
    <s v="COTIZACION"/>
    <s v="JUNIO"/>
    <d v="2022-06-08T00:00:00"/>
    <s v="CO3- EDDY PACHECO"/>
    <n v="43200"/>
    <s v="MAQUINARIA Y EQUIPO DE PRODUCCIÓN"/>
    <s v="PLANTA CONCENTRADORA"/>
    <s v="JORGE IGOR QUINTANILLA DEHNE"/>
    <s v="EMC-PCPL-095-2022"/>
    <d v="2022-06-10T00:00:00"/>
    <s v="JUNIO"/>
    <n v="472"/>
    <s v="BIEN"/>
    <x v="110"/>
    <n v="105484.92"/>
    <x v="4"/>
    <x v="537"/>
    <x v="38"/>
    <x v="41"/>
    <x v="0"/>
    <s v="CALIDAD Y PRECIO"/>
    <s v="Por el total"/>
    <s v="23/06/2022"/>
    <d v="2022-06-27T00:00:00"/>
    <s v="14:30"/>
    <d v="1899-12-30T09:00:00"/>
    <s v="CD-251"/>
    <s v="JAQUELINE DURAN COSSIO"/>
    <s v="EUFREDO GILBERTO ZANGA MATIAS"/>
    <d v="2022-06-27T00:00:00"/>
    <s v="EMC-ITPL-083/2022"/>
    <d v="2022-06-30T00:00:00"/>
    <s v="EMC-RPCD-RA-CD-251/2022"/>
    <s v="CD-251"/>
    <s v="CD-251"/>
    <n v="105484.91"/>
    <s v="CD-251"/>
    <s v="EMC-UAL-180-CD-251/2022"/>
    <s v="TRITEC SRL"/>
    <m/>
    <n v="30"/>
    <n v="120"/>
    <s v="CALENDARIO"/>
    <d v="2022-06-23T00:00:00"/>
    <m/>
    <s v="ALMACENES COLQUIRI"/>
    <m/>
    <m/>
    <s v="CLQ-22-CD-251/2022 ADQUISICION DE FUENTE DE ALIMENTACION, MODULOS DE COMUNICACIÓN Y ACCESORIOS PARA PLC QUANTUM"/>
    <s v="EMC-PCPL-095-2022"/>
    <n v="43200"/>
    <n v="5"/>
    <s v="DERIVACIÓN DE NODO MODBUS PLUS_x000a_Modelo: 990 NAD 230 00_x000a_- Caja de conexión para Modbus Plus "/>
    <s v="Pzas."/>
    <n v="3"/>
    <n v="553.25"/>
    <n v="1659.75"/>
    <n v="79.489942528735639"/>
    <n v="238.46982758620689"/>
    <n v="3"/>
    <n v="1659.75"/>
    <n v="79.489942528735639"/>
    <n v="238.46982758620692"/>
    <n v="207.46875000000003"/>
    <n v="0"/>
    <d v="2022-08-03T00:00:00"/>
    <m/>
    <s v="AGOSTO"/>
    <d v="2002-08-03T00:00:00"/>
    <n v="9703"/>
    <n v="2121"/>
    <n v="360"/>
    <d v="2022-09-06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0"/>
    <x v="538"/>
    <x v="39"/>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1"/>
    <s v="ELEMENT 7 ELEMENTO Nº/Parte 423-60-45461_x000a_KOMATSU/PHILIPPINES "/>
    <s v="Pzas."/>
    <n v="4"/>
    <n v="900"/>
    <n v="3600"/>
    <n v="129.31034482758622"/>
    <n v="517.24137931034488"/>
    <n v="4"/>
    <n v="3600"/>
    <n v="129.31034482758622"/>
    <n v="517.24137931034488"/>
    <n v="450.00000000000006"/>
    <n v="0"/>
    <d v="2022-07-19T00:00:00"/>
    <m/>
    <s v="JULIO"/>
    <d v="2022-07-19T00:00:00"/>
    <n v="9655"/>
    <n v="85"/>
    <n v="299"/>
    <d v="2022-08-09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1"/>
    <x v="539"/>
    <x v="39"/>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2"/>
    <s v="STREINER / COLADOR Nº/Parte 56D-15-19311_x000a_KOMATSU/USA "/>
    <s v="Pzas."/>
    <n v="4"/>
    <n v="1786"/>
    <n v="7144"/>
    <n v="256.60919540229884"/>
    <n v="1026.4367816091954"/>
    <n v="4"/>
    <n v="7144"/>
    <n v="256.60919540229884"/>
    <n v="1026.4367816091954"/>
    <n v="893"/>
    <n v="0"/>
    <d v="2022-07-19T00:00:00"/>
    <m/>
    <s v="JULIO"/>
    <d v="2022-07-19T00:00:00"/>
    <n v="9655"/>
    <n v="85"/>
    <n v="299"/>
    <d v="2022-08-09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2"/>
    <x v="540"/>
    <x v="39"/>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3"/>
    <s v="FILTER / FILTRO Nº/Parte 426-07-32441_x000a_KOMATSU/JAPAN "/>
    <s v="Pzas."/>
    <n v="4"/>
    <n v="633"/>
    <n v="2532"/>
    <n v="90.948275862068968"/>
    <n v="363.79310344827587"/>
    <n v="4"/>
    <n v="2532"/>
    <n v="90.948275862068968"/>
    <n v="363.79310344827587"/>
    <n v="316.5"/>
    <n v="0"/>
    <d v="2022-07-19T00:00:00"/>
    <m/>
    <s v="JULIO"/>
    <d v="2022-07-19T00:00:00"/>
    <n v="9655"/>
    <n v="85"/>
    <n v="299"/>
    <d v="2022-08-09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3"/>
    <x v="541"/>
    <x v="39"/>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4"/>
    <s v="ELEMENT/ BREATHER/RESPIRADOR Nº/Parte 421-60-35170_x000a_KOMATSU/JAPAN "/>
    <s v="Pzas."/>
    <n v="4"/>
    <n v="92"/>
    <n v="368"/>
    <n v="13.218390804597702"/>
    <n v="52.873563218390807"/>
    <n v="4"/>
    <n v="368"/>
    <n v="13.218390804597702"/>
    <n v="52.873563218390807"/>
    <n v="46"/>
    <n v="0"/>
    <d v="2022-07-19T00:00:00"/>
    <m/>
    <s v="JULIO"/>
    <d v="2022-07-19T00:00:00"/>
    <n v="9655"/>
    <n v="85"/>
    <n v="299"/>
    <d v="2022-08-09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4"/>
    <x v="542"/>
    <x v="39"/>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5"/>
    <s v="BREATHER/ RESPIRADOR Nº/Parte 07030-00252_x000a_KOMATSU/JAPAN "/>
    <s v="Pzas."/>
    <n v="4"/>
    <n v="276"/>
    <n v="1104"/>
    <n v="39.655172413793103"/>
    <n v="158.62068965517241"/>
    <n v="4"/>
    <n v="1104"/>
    <n v="39.655172413793103"/>
    <n v="158.62068965517241"/>
    <n v="138"/>
    <n v="0"/>
    <d v="2022-07-19T00:00:00"/>
    <m/>
    <s v="JULIO"/>
    <d v="2022-07-19T00:00:00"/>
    <n v="9655"/>
    <n v="85"/>
    <n v="299"/>
    <d v="2022-08-09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5"/>
    <x v="543"/>
    <x v="39"/>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6"/>
    <s v="CARTRIDGE / CARTUCHO Nº/Parte 714-07-28713_x000a_KOMATSU/JAPAN "/>
    <s v="Pzas."/>
    <n v="4"/>
    <n v="636"/>
    <n v="2544"/>
    <n v="91.379310344827587"/>
    <n v="365.51724137931035"/>
    <n v="4"/>
    <n v="2544"/>
    <n v="91.379310344827587"/>
    <n v="365.51724137931035"/>
    <n v="318"/>
    <n v="0"/>
    <d v="2022-07-19T00:00:00"/>
    <m/>
    <s v="JULIO"/>
    <d v="2022-07-19T00:00:00"/>
    <n v="9655"/>
    <n v="85"/>
    <n v="299"/>
    <d v="2022-08-09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6"/>
    <x v="544"/>
    <x v="39"/>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7"/>
    <s v="ELEMENT / ELEMENTO Nº/Parte 569-15-51732_x000a_KOMATSU/JAPAN "/>
    <s v="Pzas."/>
    <n v="4"/>
    <n v="2592"/>
    <n v="10368"/>
    <n v="372.41379310344826"/>
    <n v="1489.655172413793"/>
    <n v="4"/>
    <n v="10368"/>
    <n v="372.41379310344826"/>
    <n v="1489.655172413793"/>
    <n v="1296"/>
    <n v="0"/>
    <d v="2022-07-19T00:00:00"/>
    <m/>
    <s v="JULIO"/>
    <d v="2022-07-19T00:00:00"/>
    <n v="9655"/>
    <n v="85"/>
    <n v="299"/>
    <d v="2022-08-09T00:00:00"/>
    <m/>
    <m/>
    <m/>
    <m/>
    <m/>
    <m/>
    <m/>
    <m/>
    <m/>
    <m/>
    <m/>
    <m/>
    <m/>
    <m/>
    <m/>
    <m/>
    <m/>
    <m/>
    <m/>
    <m/>
    <m/>
  </r>
  <r>
    <x v="0"/>
    <x v="125"/>
    <m/>
    <s v="COTIZACION"/>
    <s v="JUNIO"/>
    <d v="2022-06-08T00:00:00"/>
    <s v="CO3- EDDY PACHECO"/>
    <n v="39800"/>
    <s v="OTROS REPUESTOS Y ACCESORIOS"/>
    <s v="PLANTA CONCENTRADORA"/>
    <s v="JORGE IGOR QUINTANILLA DEHNE"/>
    <s v="EMC-PCPL-094/2022"/>
    <d v="2022-06-10T00:00:00"/>
    <s v="JUNIO"/>
    <n v="475"/>
    <s v="BIEN"/>
    <x v="111"/>
    <n v="49488.34"/>
    <x v="7"/>
    <x v="545"/>
    <x v="34"/>
    <x v="41"/>
    <x v="0"/>
    <s v="Calidad y costo"/>
    <s v="POR ITEM"/>
    <s v="23/06/2022"/>
    <d v="2022-06-24T00:00:00"/>
    <s v="14:30"/>
    <d v="1899-12-30T11:20:00"/>
    <s v="CD-253"/>
    <s v="JAQUELINE DURAN COSSIO"/>
    <s v="CESAR ROCHA ZANGA"/>
    <d v="2022-06-27T00:00:00"/>
    <s v="IT-PCPL-084/2022"/>
    <d v="2022-07-04T00:00:00"/>
    <s v="EMC-RPCD-RA-CD-253/2022"/>
    <s v="CD-253"/>
    <s v="CD-253"/>
    <n v="45534"/>
    <s v="CD-253"/>
    <m/>
    <s v="COMPAÑÍA COMERCIALIZADORA DE MAQUINARIA PUNTOMAQ S.A."/>
    <d v="2022-07-12T00:00:00"/>
    <n v="30"/>
    <n v="5"/>
    <s v="CALENDARIO"/>
    <d v="2022-06-23T00:00:00"/>
    <m/>
    <s v="ALMACENES COLQUIRI"/>
    <m/>
    <m/>
    <s v="CLQ-22-CD-253/2022 ADQUISICION DE REPUESTOS PARA EQUIPOS PESADO PLANTA"/>
    <s v="EMC-PCPL-094/2022"/>
    <n v="39800"/>
    <n v="8"/>
    <s v="ACCUMULATOR/ ACUMULADOR Nº/Parte 425-62-23751_x000a_KOMATSU/JAPAN "/>
    <s v="Pzas."/>
    <n v="2"/>
    <n v="8937"/>
    <n v="17874"/>
    <n v="1284.0517241379309"/>
    <n v="2568.1034482758619"/>
    <n v="2"/>
    <n v="17874"/>
    <n v="1284.0517241379309"/>
    <n v="2568.1034482758619"/>
    <n v="2234.25"/>
    <n v="0"/>
    <d v="2022-07-19T00:00:00"/>
    <m/>
    <s v="JULIO"/>
    <d v="2022-07-19T00:00:00"/>
    <n v="9655"/>
    <n v="85"/>
    <n v="299"/>
    <d v="2022-08-09T00:00:00"/>
    <m/>
    <m/>
    <m/>
    <m/>
    <m/>
    <m/>
    <m/>
    <m/>
    <m/>
    <m/>
    <m/>
    <m/>
    <m/>
    <m/>
    <m/>
    <m/>
    <m/>
    <m/>
    <m/>
    <m/>
    <m/>
  </r>
  <r>
    <x v="0"/>
    <x v="126"/>
    <m/>
    <s v="COTIZACION"/>
    <s v="JUNIO"/>
    <d v="2022-06-10T00:00:00"/>
    <s v="CO3- EDDY PACHECO"/>
    <n v="34600"/>
    <s v="PRODUCTOS METÁLICOS"/>
    <m/>
    <s v="MANUELA N. QUISPE CHINO"/>
    <s v="LAB-074/2022"/>
    <d v="2022-06-15T00:00:00"/>
    <s v="JUNIO"/>
    <n v="478"/>
    <s v="BIEN"/>
    <x v="112"/>
    <n v="23300"/>
    <x v="0"/>
    <x v="546"/>
    <x v="78"/>
    <x v="21"/>
    <x v="46"/>
    <s v="Calidad, propuesta tecnica y costo"/>
    <s v="POR ITEM"/>
    <s v="27/06/2022"/>
    <d v="2022-06-28T00:00:00"/>
    <s v="14:30"/>
    <d v="1899-12-30T18:50:00"/>
    <s v="CD-230-A"/>
    <s v="MARTÍN FERNANDO MOSCOSO CESPEDES "/>
    <s v="MANUELA N. QUISPE CHINO"/>
    <d v="2022-06-29T00:00:00"/>
    <s v="LAB-INF-023/2022"/>
    <d v="2022-06-18T00:00:00"/>
    <s v="EMC-RPCD-RA-CD-230/2022"/>
    <s v="CD-230-A"/>
    <s v="CD-230-A"/>
    <n v="15200"/>
    <s v="CD-230-A"/>
    <s v="EMC-UAL-193-CD-230/2022"/>
    <s v="PRODMETAL"/>
    <m/>
    <n v="30"/>
    <n v="30"/>
    <s v="CALENDARIO"/>
    <d v="2022-06-27T00:00:00"/>
    <m/>
    <s v="ALMACENES COLQUIRI"/>
    <m/>
    <m/>
    <s v="CLQ-22-CD-230/2022 ADQUISICION DE &quot;DISCOS PARA PULVERIZADOR, ALAMBRE NIQUELINA&quot; (MODALIDAD CONTRATACION DIRECTA)"/>
    <s v="LAB-074/2022"/>
    <n v="34600"/>
    <n v="1"/>
    <s v="Disco Fijo para pulverizador BICO CONDICIONES ADICIONALES _x000a_Tiempo de entrega en Almacén Colquiri: 30 días calendario _x000a_Cada ítem deberá ser respaldado con un documento de fabrica del producto"/>
    <s v="Pzas"/>
    <n v="20"/>
    <n v="380"/>
    <n v="7600"/>
    <n v="54.597701149425291"/>
    <n v="1091.9540229885058"/>
    <n v="20"/>
    <n v="7600"/>
    <n v="54.597701149425291"/>
    <n v="1091.9540229885058"/>
    <n v="950"/>
    <n v="0"/>
    <d v="2022-08-16T00:00:00"/>
    <m/>
    <s v="AGOSTO"/>
    <d v="2022-08-16T00:00:00"/>
    <n v="9806"/>
    <n v="82"/>
    <n v="434"/>
    <d v="2022-09-29T00:00:00"/>
    <m/>
    <m/>
    <m/>
    <m/>
    <m/>
    <m/>
    <m/>
    <m/>
    <m/>
    <m/>
    <m/>
    <m/>
    <m/>
    <m/>
    <m/>
    <m/>
    <m/>
    <m/>
    <m/>
    <m/>
    <m/>
  </r>
  <r>
    <x v="0"/>
    <x v="126"/>
    <m/>
    <s v="COTIZACION"/>
    <s v="JUNIO"/>
    <d v="2022-06-10T00:00:00"/>
    <s v="CO3- EDDY PACHECO"/>
    <n v="34600"/>
    <s v="PRODUCTOS METÁLICOS"/>
    <m/>
    <s v="MANUELA N. QUISPE CHINO"/>
    <s v="LAB-074/2022"/>
    <d v="2022-06-15T00:00:00"/>
    <s v="JUNIO"/>
    <n v="478"/>
    <s v="BIEN"/>
    <x v="112"/>
    <n v="23300"/>
    <x v="1"/>
    <x v="547"/>
    <x v="78"/>
    <x v="21"/>
    <x v="0"/>
    <s v="Calidad, propuesta tecnica y costo"/>
    <s v="POR ITEM"/>
    <s v="27/06/2022"/>
    <d v="2022-06-28T00:00:00"/>
    <s v="14:30"/>
    <d v="1899-12-30T18:50:00"/>
    <s v="CD-230-A"/>
    <s v="MARTÍN FERNANDO MOSCOSO CESPEDES "/>
    <s v="MANUELA N. QUISPE CHINO"/>
    <d v="2022-06-29T00:00:00"/>
    <s v="LAB-INF-023/2022"/>
    <d v="2022-06-18T00:00:00"/>
    <s v="EMC-RPCD-RA-CD-230/2022"/>
    <s v="CD-230-A"/>
    <s v="CD-230-A"/>
    <n v="15200"/>
    <s v="CD-230-A"/>
    <s v="EMC-UAL-193-CD-230/2022"/>
    <s v="PRODMETAL"/>
    <m/>
    <n v="30"/>
    <n v="30"/>
    <s v="CALENDARIO"/>
    <d v="2022-06-27T00:00:00"/>
    <m/>
    <s v="ALMACENES COLQUIRI"/>
    <m/>
    <m/>
    <s v="CLQ-22-CD-230/2022 ADQUISICION DE &quot;DISCOS PARA PULVERIZADOR, ALAMBRE NIQUELINA&quot; (MODALIDAD CONTRATACION DIRECTA)"/>
    <s v="LAB-074/2022"/>
    <n v="34600"/>
    <n v="2"/>
    <s v="Disco Móvil para pulverizador BICO "/>
    <s v="Pzas"/>
    <n v="20"/>
    <n v="380"/>
    <n v="7600"/>
    <n v="54.597701149425291"/>
    <n v="1091.9540229885058"/>
    <n v="20"/>
    <n v="7600"/>
    <n v="54.597701149425291"/>
    <n v="1091.9540229885058"/>
    <n v="950"/>
    <n v="0"/>
    <d v="2022-08-16T00:00:00"/>
    <m/>
    <s v="AGOSTO"/>
    <d v="2022-08-16T00:00:00"/>
    <n v="9806"/>
    <n v="82"/>
    <n v="434"/>
    <d v="2022-09-29T00:00:00"/>
    <m/>
    <m/>
    <m/>
    <m/>
    <m/>
    <m/>
    <m/>
    <m/>
    <m/>
    <m/>
    <m/>
    <m/>
    <m/>
    <m/>
    <m/>
    <m/>
    <m/>
    <m/>
    <m/>
    <m/>
    <m/>
  </r>
  <r>
    <x v="0"/>
    <x v="127"/>
    <m/>
    <s v="COTIZACION"/>
    <s v="JUNIO"/>
    <d v="2022-06-10T00:00:00"/>
    <s v="CO3- EDDY PACHECO"/>
    <n v="34600"/>
    <s v="PRODUCTOS METÁLICOS"/>
    <m/>
    <s v="MANUELA N. QUISPE CHINO"/>
    <s v="LAB-074/2022"/>
    <d v="2022-06-15T00:00:00"/>
    <s v="JUNIO"/>
    <n v="478"/>
    <s v="BIEN"/>
    <x v="112"/>
    <n v="23300"/>
    <x v="2"/>
    <x v="548"/>
    <x v="36"/>
    <x v="0"/>
    <x v="0"/>
    <s v="Calidad, propuesta tecnica y costo"/>
    <s v="POR ITEM"/>
    <s v="27/06/2022"/>
    <d v="2022-06-28T00:00:00"/>
    <s v="14:30"/>
    <d v="1899-12-30T18:50:00"/>
    <s v="CD-230"/>
    <s v="MARTÍN FERNANDO MOSCOSO CESPEDES "/>
    <s v="MANUELA N. QUISPE CHINO"/>
    <d v="2022-06-29T00:00:00"/>
    <s v="LAB-INF-023/2022"/>
    <d v="2022-06-18T00:00:00"/>
    <s v="EMC-RPCD-RA-CD-230/2022"/>
    <s v="CD-230"/>
    <s v="CD-230"/>
    <n v="15200"/>
    <s v="CD-230"/>
    <m/>
    <m/>
    <m/>
    <n v="30"/>
    <n v="30"/>
    <s v="CALENDARIO"/>
    <d v="2022-06-27T00:00:00"/>
    <m/>
    <s v="ALMACENES COLQUIRI"/>
    <m/>
    <m/>
    <s v="CLQ-22-CD-230/2022 ADQUISICION DE &quot;DISCOS PARA PULVERIZADOR, ALAMBRE NIQUELINA&quot; (MODALIDAD CONTRATACION DIRECTA)"/>
    <s v="LAB-074/2022"/>
    <n v="34600"/>
    <n v="3"/>
    <s v="Alambre de Niquelina redonda de 0.8 mm de espesor "/>
    <s v="Kg"/>
    <n v="10"/>
    <n v="0"/>
    <n v="0"/>
    <n v="0"/>
    <n v="0"/>
    <m/>
    <n v="0"/>
    <n v="0"/>
    <n v="0"/>
    <n v="0"/>
    <n v="10"/>
    <s v="NO SE COMPRO ESTE ITEM"/>
    <m/>
    <m/>
    <m/>
    <m/>
    <m/>
    <m/>
    <m/>
    <m/>
    <m/>
    <m/>
    <m/>
    <m/>
    <m/>
    <m/>
    <m/>
    <m/>
    <m/>
    <m/>
    <m/>
    <m/>
    <m/>
    <m/>
    <m/>
    <m/>
    <m/>
    <m/>
    <m/>
    <m/>
  </r>
  <r>
    <x v="0"/>
    <x v="127"/>
    <m/>
    <s v="COTIZACION"/>
    <s v="JUNIO"/>
    <d v="2022-06-10T00:00:00"/>
    <s v="CO3- EDDY PACHECO"/>
    <n v="34600"/>
    <s v="PRODUCTOS METÁLICOS"/>
    <m/>
    <s v="MANUELA N. QUISPE CHINO"/>
    <s v="LAB-074/2022"/>
    <d v="2022-06-15T00:00:00"/>
    <s v="JUNIO"/>
    <n v="478"/>
    <s v="BIEN"/>
    <x v="112"/>
    <n v="23300"/>
    <x v="3"/>
    <x v="549"/>
    <x v="36"/>
    <x v="0"/>
    <x v="0"/>
    <s v="Calidad, propuesta tecnica y costo"/>
    <s v="POR ITEM"/>
    <s v="27/06/2022"/>
    <d v="2022-06-28T00:00:00"/>
    <s v="14:30"/>
    <d v="1899-12-30T18:50:00"/>
    <s v="CD-230"/>
    <s v="MARTÍN FERNANDO MOSCOSO CESPEDES "/>
    <s v="MANUELA N. QUISPE CHINO"/>
    <d v="2022-06-29T00:00:00"/>
    <s v="LAB-INF-023/2022"/>
    <d v="2022-06-18T00:00:00"/>
    <s v="EMC-RPCD-RA-CD-230/2022"/>
    <s v="CD-230"/>
    <s v="CD-230"/>
    <n v="15200"/>
    <s v="CD-230"/>
    <m/>
    <m/>
    <m/>
    <n v="30"/>
    <n v="30"/>
    <s v="CALENDARIO"/>
    <d v="2022-06-27T00:00:00"/>
    <m/>
    <s v="ALMACENES COLQUIRI"/>
    <m/>
    <m/>
    <s v="CLQ-22-CD-230/2022 ADQUISICION DE &quot;DISCOS PARA PULVERIZADOR, ALAMBRE NIQUELINA&quot; (MODALIDAD CONTRATACION DIRECTA)"/>
    <s v="LAB-074/2022"/>
    <n v="34600"/>
    <n v="4"/>
    <s v="Alambre de Niquelina redonda de 1.0 mm de espesor "/>
    <s v="Kg"/>
    <n v="10"/>
    <n v="0"/>
    <n v="0"/>
    <n v="0"/>
    <n v="0"/>
    <m/>
    <n v="0"/>
    <n v="0"/>
    <n v="0"/>
    <n v="0"/>
    <n v="10"/>
    <s v="NO SE COMPRO ESTE ITEM"/>
    <m/>
    <m/>
    <m/>
    <m/>
    <m/>
    <m/>
    <m/>
    <m/>
    <m/>
    <m/>
    <m/>
    <m/>
    <m/>
    <m/>
    <m/>
    <m/>
    <m/>
    <m/>
    <m/>
    <m/>
    <m/>
    <m/>
    <m/>
    <m/>
    <m/>
    <m/>
    <m/>
    <m/>
  </r>
  <r>
    <x v="0"/>
    <x v="128"/>
    <m/>
    <s v="COTIZACION"/>
    <s v="JUNIO"/>
    <d v="2022-06-14T00:00:00"/>
    <s v="CO3- EDDY PACHECO"/>
    <n v="33300"/>
    <s v="PRENDAS DE VESTIR"/>
    <s v="SEGURIDAD INDUSTRIAL Y MEDIO AMBIENTE"/>
    <s v="DAVID B. ZAMBRANA PINTO"/>
    <s v="SIMA-106/2022"/>
    <d v="2022-06-15T00:00:00"/>
    <s v="JUNIO"/>
    <n v="491"/>
    <s v="BIEN"/>
    <x v="113"/>
    <n v="18000"/>
    <x v="0"/>
    <x v="550"/>
    <x v="23"/>
    <x v="41"/>
    <x v="0"/>
    <s v="Calidad, propuesta tecnica y costo"/>
    <s v="Por el total"/>
    <s v="27/06/2022"/>
    <d v="2022-06-28T00:00:00"/>
    <s v="14:30"/>
    <d v="1899-12-30T11:40:00"/>
    <s v="CD-255"/>
    <s v="MARTÍN FERNANDO MOSCOSO CESPEDES "/>
    <s v="DAVID BAGNER ZAMBRANA PINTO"/>
    <d v="2022-06-30T00:00:00"/>
    <s v="EMC-SIMA-IT-124/2022"/>
    <d v="2022-07-18T00:00:00"/>
    <s v="EMC-RPCD-RA-CD-255/2022"/>
    <s v="CD-255"/>
    <s v="CD-255"/>
    <n v="15750"/>
    <s v="CD-255"/>
    <m/>
    <s v="IMPORTADORA SHERBUC-JAQUELINE GEOVANA ARCE CLAROS"/>
    <d v="2022-07-28T00:00:00"/>
    <n v="30"/>
    <n v="5"/>
    <s v="CALENDARIO"/>
    <d v="2022-06-27T00:00:00"/>
    <m/>
    <s v="ALMACENES COLQUIRI"/>
    <m/>
    <m/>
    <s v="CLQ-22-CD-255/2022 ADQUISICION DE ARNEZ (MODALIDAD DE CONTRATACION DIRECTA)"/>
    <s v="SIMA-106/2022"/>
    <n v="33300"/>
    <n v="1"/>
    <s v="ARNES_x000a_ESPECIFICACIONES TECNICAS_x000a_•_x0009_Arnés de cuerpo completo._x000a_•_x0009_Tensión máxima 2.268 Kg._x000a_•_x0009_5 anillos D._x000a_•_x0009_Herraje de acero forjado._x000a_•_x0009_Con certificación_x000a_TUPER 5438/CHINA "/>
    <s v="Pzas."/>
    <n v="15"/>
    <n v="1050"/>
    <n v="15750"/>
    <n v="150.86206896551724"/>
    <n v="2262.9310344827586"/>
    <m/>
    <n v="0"/>
    <n v="150.86206896551724"/>
    <n v="0"/>
    <n v="0"/>
    <n v="15"/>
    <m/>
    <m/>
    <m/>
    <m/>
    <m/>
    <m/>
    <m/>
    <m/>
    <m/>
    <m/>
    <m/>
    <m/>
    <m/>
    <m/>
    <m/>
    <m/>
    <m/>
    <m/>
    <m/>
    <m/>
    <m/>
    <m/>
    <m/>
    <m/>
    <m/>
    <m/>
    <m/>
    <m/>
    <m/>
  </r>
  <r>
    <x v="0"/>
    <x v="129"/>
    <m/>
    <s v="COTIZACION"/>
    <s v="JUNIO"/>
    <d v="2022-06-14T00:00:00"/>
    <s v="CO3- EDDY PACHECO"/>
    <n v="33300"/>
    <s v="PRENDAS DE VESTIR"/>
    <s v="SEGURIDAD INDUSTRIAL Y MEDIO AMBIENTE"/>
    <s v="DAVID B. ZAMBRANA PINTO"/>
    <s v="SIMA-105/2022"/>
    <d v="2022-06-15T00:00:00"/>
    <s v="JUNIO"/>
    <n v="492"/>
    <s v="BIEN"/>
    <x v="114"/>
    <n v="27900"/>
    <x v="0"/>
    <x v="551"/>
    <x v="109"/>
    <x v="1"/>
    <x v="0"/>
    <s v="Calidad, propuesta tecnica y costo"/>
    <s v="Por el total"/>
    <s v="27/06/2022"/>
    <d v="2022-06-28T00:00:00"/>
    <s v="14:30"/>
    <d v="1899-12-30T11:40:00"/>
    <s v="CD-256"/>
    <s v="MARTÍN FERNANDO MOSCOSO CESPEDES "/>
    <s v="DAVID BAGNER ZAMBRANA PINTO"/>
    <d v="2022-06-30T00:00:00"/>
    <s v="MEC-SIMA-IT-126/2022"/>
    <d v="2022-07-27T00:00:00"/>
    <s v="EMC-RPCD-RA-CD-256/2022"/>
    <s v="CD-256"/>
    <s v="CD-256"/>
    <n v="16210"/>
    <s v="CD-256"/>
    <m/>
    <s v="YESID MORA RODRIGUEZ"/>
    <d v="2022-08-11T00:00:00"/>
    <n v="30"/>
    <n v="15"/>
    <s v="CALENDARIO"/>
    <d v="2022-06-27T00:00:00"/>
    <m/>
    <s v="ALMACENES COLQUIRI"/>
    <m/>
    <m/>
    <s v="CLQ-22-CD-256/2022 ADQUISICION DE GUANTES DE CUERO (MODALIDAD DE CONTRATACION DIRECTA)"/>
    <s v="SIMA-105/2022"/>
    <n v="33300"/>
    <n v="1"/>
    <s v="GUANTES DE CUERO_x000a_ESPECIFICACIONES TECNICAS_x000a_• Manga corta._x000a_• Modelo con pulgar recto._x000a_• Refuerzo en palma y dedos._x000a_• Protección amplia contra riesgos mecánicos de nivel medio._x000a_• Refuerzo tipo tira entre el pulgar e índice._x000a_• Como flexible permiten una aceptable destreza manual._x000a_CUERITEX/PERU "/>
    <s v="Pares"/>
    <n v="620"/>
    <n v="26"/>
    <n v="16120"/>
    <n v="3.735632183908046"/>
    <n v="2316.0919540229884"/>
    <m/>
    <n v="0"/>
    <n v="3.735632183908046"/>
    <n v="0"/>
    <n v="0"/>
    <n v="620"/>
    <m/>
    <m/>
    <m/>
    <m/>
    <m/>
    <m/>
    <m/>
    <m/>
    <m/>
    <m/>
    <m/>
    <m/>
    <m/>
    <m/>
    <m/>
    <m/>
    <m/>
    <m/>
    <m/>
    <m/>
    <m/>
    <m/>
    <m/>
    <m/>
    <m/>
    <m/>
    <m/>
    <m/>
    <m/>
  </r>
  <r>
    <x v="0"/>
    <x v="130"/>
    <m/>
    <s v="COTIZACION"/>
    <s v="JUNIO"/>
    <d v="2022-06-14T00:00:00"/>
    <s v="CO3- EDDY PACHECO"/>
    <n v="34500"/>
    <s v="PRODUCTOS NO METALICOS Y PLASTICOS"/>
    <s v="SEGURIDAD INDUSTRIAL Y MEDIO AMBIENTE"/>
    <s v="DAVID B. ZAMBRANA PINTO"/>
    <s v="SIMA-107/2022"/>
    <d v="2022-06-15T00:00:00"/>
    <s v="JUNIO"/>
    <n v="499"/>
    <s v="BIEN"/>
    <x v="115"/>
    <n v="33300"/>
    <x v="0"/>
    <x v="552"/>
    <x v="36"/>
    <x v="41"/>
    <x v="0"/>
    <s v="Calidad, propuesta tecnica y costo"/>
    <s v="Por el total"/>
    <s v="27/06/2022"/>
    <d v="2022-06-28T00:00:00"/>
    <s v="14:30"/>
    <d v="1899-12-30T11:35:00"/>
    <s v="CD-257"/>
    <s v="MARTÍN FERNANDO MOSCOSO CESPEDES "/>
    <s v="DAVID BAGNER ZAMBRANA PINTO"/>
    <d v="2022-06-30T00:00:00"/>
    <s v="EMC-SIMA-IT-125/2022"/>
    <d v="2022-07-18T00:00:00"/>
    <s v="EMC-RPCD-RA-CD-257/2022"/>
    <s v="CD-257"/>
    <s v="CD-257"/>
    <n v="33090"/>
    <s v="CD-257"/>
    <m/>
    <s v="IMPORTADORA SHERBUC-JAQUELINE GEOVANA ARCE CLAROS"/>
    <d v="2022-07-28T00:00:00"/>
    <n v="30"/>
    <n v="10"/>
    <s v="CALENDARIO"/>
    <d v="2022-06-27T00:00:00"/>
    <m/>
    <s v="ALMACENES COLQUIRI"/>
    <m/>
    <m/>
    <s v="CLQ-22-CD-257/2022 ADQUISICION DE CINTA REFLECTIVA (MODALIDAD DE CONTRATACION DIRECTA)"/>
    <s v="SIMA-107/2022"/>
    <n v="34500"/>
    <n v="1"/>
    <s v="Cinta reflectiva 1”_x000a_• Grado ingeniería. _x000a_• Visibilidad y detección superiores._x000a_• Adhesivo sensible a la presión._x000a_• De 1” y 50 YDS._x000a_• COLOR NARANJA._x000a_3M/CANADA "/>
    <s v="Pzas."/>
    <n v="10"/>
    <n v="445"/>
    <n v="4450"/>
    <n v="63.9367816091954"/>
    <n v="639.36781609195407"/>
    <m/>
    <n v="0"/>
    <n v="63.9367816091954"/>
    <n v="0"/>
    <n v="0"/>
    <n v="10"/>
    <m/>
    <m/>
    <m/>
    <m/>
    <m/>
    <m/>
    <m/>
    <m/>
    <m/>
    <m/>
    <m/>
    <m/>
    <m/>
    <m/>
    <m/>
    <m/>
    <m/>
    <m/>
    <m/>
    <m/>
    <m/>
    <m/>
    <m/>
    <m/>
    <m/>
    <m/>
    <m/>
    <m/>
    <m/>
  </r>
  <r>
    <x v="0"/>
    <x v="130"/>
    <m/>
    <s v="COTIZACION"/>
    <s v="JUNIO"/>
    <d v="2022-06-14T00:00:00"/>
    <s v="CO3- EDDY PACHECO"/>
    <n v="34500"/>
    <s v="PRODUCTOS NO METALICOS Y PLASTICOS"/>
    <s v="SEGURIDAD INDUSTRIAL Y MEDIO AMBIENTE"/>
    <s v="DAVID B. ZAMBRANA PINTO"/>
    <s v="SIMA-107/2022"/>
    <d v="2022-06-15T00:00:00"/>
    <s v="JUNIO"/>
    <n v="499"/>
    <s v="BIEN"/>
    <x v="115"/>
    <n v="33300"/>
    <x v="1"/>
    <x v="553"/>
    <x v="110"/>
    <x v="41"/>
    <x v="0"/>
    <s v="Calidad, propuesta tecnica y costo"/>
    <s v="Por el total"/>
    <s v="27/06/2022"/>
    <d v="2022-06-28T00:00:00"/>
    <s v="14:30"/>
    <d v="1899-12-30T11:35:00"/>
    <s v="CD-257"/>
    <s v="MARTÍN FERNANDO MOSCOSO CESPEDES "/>
    <s v="DAVID BAGNER ZAMBRANA PINTO"/>
    <d v="2022-06-30T00:00:00"/>
    <s v="EMC-SIMA-IT-125/2022"/>
    <d v="2022-07-18T00:00:00"/>
    <s v="EMC-RPCD-RA-CD-257/2022"/>
    <s v="CD-257"/>
    <s v="CD-257"/>
    <n v="33090"/>
    <s v="CD-257"/>
    <m/>
    <s v="IMPORTADORA SHERBUC-JAQUELINE GEOVANA ARCE CLAROS"/>
    <d v="2022-07-28T00:00:00"/>
    <n v="30"/>
    <n v="10"/>
    <s v="CALENDARIO"/>
    <d v="2022-06-27T00:00:00"/>
    <m/>
    <s v="ALMACENES COLQUIRI"/>
    <m/>
    <m/>
    <s v="CLQ-22-CD-257/2022 ADQUISICION DE CINTA REFLECTIVA (MODALIDAD DE CONTRATACION DIRECTA)"/>
    <s v="SIMA-107/2022"/>
    <n v="34500"/>
    <n v="2"/>
    <s v="Cinta reflectiva 2”_x000a_• De alta visibilidad._x000a_• Altamente retro reflejante._x000a_• De lentes prismáticos formados de una resina sintética y transparente._x000a_• De 2” y 50 YDS._x000a_COLORES Y ROLLOS_x000a_• Color amarillo 12 rollos_x000a_• Color blanco 8 rollos_x000a_• Color verde 4 rollos_x000a_• Color rojo 3 rollos_x000a_• Color azul 3 rollos_x000a_• Color blanco – rojo 2 rollos_x000a_3M/CANADA "/>
    <s v="Pzas."/>
    <n v="32"/>
    <n v="895"/>
    <n v="28640"/>
    <n v="128.59195402298852"/>
    <n v="4114.9425287356325"/>
    <m/>
    <n v="0"/>
    <n v="128.59195402298852"/>
    <n v="0"/>
    <n v="0"/>
    <n v="32"/>
    <m/>
    <m/>
    <m/>
    <m/>
    <m/>
    <m/>
    <m/>
    <m/>
    <m/>
    <m/>
    <m/>
    <m/>
    <m/>
    <m/>
    <m/>
    <m/>
    <m/>
    <m/>
    <m/>
    <m/>
    <m/>
    <m/>
    <m/>
    <m/>
    <m/>
    <m/>
    <m/>
    <m/>
    <m/>
  </r>
  <r>
    <x v="0"/>
    <x v="131"/>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A"/>
    <s v="JAQUELINE DURAN COSSIO"/>
    <s v="RAEL IVAN BLANCO VILLARROEL"/>
    <d v="2022-07-12T00:00:00"/>
    <s v="EMC-IT-PCPL-094/2022"/>
    <d v="2022-08-09T00:00:00"/>
    <s v="EMC-RPCD-RA-CD-245/2022"/>
    <s v="CD-245-A"/>
    <s v="CD-245-A"/>
    <m/>
    <s v="CD-245-A"/>
    <m/>
    <s v="OMAR ALVARO HERRERA"/>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2"/>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B"/>
    <s v="JAQUELINE DURAN COSSIO"/>
    <s v="RAEL IVAN BLANCO VILLARROEL"/>
    <d v="2022-07-12T00:00:00"/>
    <s v="EMC-IT-PCPL-094/2022"/>
    <d v="2022-08-09T00:00:00"/>
    <s v="EMC-RPCD-RA-CD-245/2022"/>
    <s v="CD-245-B"/>
    <s v="CD-245-B"/>
    <m/>
    <s v="CD-245-B"/>
    <m/>
    <s v="JUAN CARLOS FERNANDEZ TANGARA"/>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3"/>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C"/>
    <s v="JAQUELINE DURAN COSSIO"/>
    <s v="RAEL IVAN BLANCO VILLARROEL"/>
    <d v="2022-07-12T00:00:00"/>
    <s v="EMC-IT-PCPL-094/2022"/>
    <d v="2022-08-09T00:00:00"/>
    <s v="EMC-RPCD-RA-CD-245/2022"/>
    <s v="CD-245-C"/>
    <s v="CD-245-C"/>
    <m/>
    <s v="CD-245-C"/>
    <m/>
    <s v="TEOFILO FERNANDEZ CERROGRANDE"/>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4"/>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D"/>
    <s v="JAQUELINE DURAN COSSIO"/>
    <s v="RAEL IVAN BLANCO VILLARROEL"/>
    <d v="2022-07-12T00:00:00"/>
    <s v="EMC-IT-PCPL-094/2022"/>
    <d v="2022-08-09T00:00:00"/>
    <s v="EMC-RPCD-RA-CD-245/2022"/>
    <s v="CD-245-D"/>
    <s v="CD-245-D"/>
    <m/>
    <s v="CD-245-D"/>
    <m/>
    <s v="ADELAYDA ESTALLANI ANTONIO"/>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5"/>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E"/>
    <s v="JAQUELINE DURAN COSSIO"/>
    <s v="RAEL IVAN BLANCO VILLARROEL"/>
    <d v="2022-07-12T00:00:00"/>
    <s v="EMC-IT-PCPL-094/2022"/>
    <d v="2022-08-09T00:00:00"/>
    <s v="EMC-RPCD-RA-CD-245/2022"/>
    <s v="CD-245-E"/>
    <s v="CD-245-E"/>
    <m/>
    <s v="CD-245-E"/>
    <m/>
    <s v="OMAR TORREZ URIA"/>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6"/>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F"/>
    <s v="JAQUELINE DURAN COSSIO"/>
    <s v="RAEL IVAN BLANCO VILLARROEL"/>
    <d v="2022-07-12T00:00:00"/>
    <s v="EMC-IT-PCPL-094/2022"/>
    <d v="2022-08-09T00:00:00"/>
    <s v="EMC-RPCD-RA-CD-245/2022"/>
    <s v="CD-245-F"/>
    <s v="CD-245-F"/>
    <m/>
    <s v="CD-245-F"/>
    <m/>
    <s v="ELSA URIA PANIAGUA DE TORREZ"/>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7"/>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G"/>
    <s v="JAQUELINE DURAN COSSIO"/>
    <s v="RAEL IVAN BLANCO VILLARROEL"/>
    <d v="2022-07-12T00:00:00"/>
    <s v="EMC-IT-PCPL-094/2022"/>
    <d v="2022-08-09T00:00:00"/>
    <s v="EMC-RPCD-RA-CD-245/2022"/>
    <s v="CD-245-G"/>
    <s v="CD-245-G"/>
    <m/>
    <s v="CD-245-G"/>
    <m/>
    <s v="ROBERTO CARLOS PADILLA SOLARES"/>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8"/>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H"/>
    <s v="JAQUELINE DURAN COSSIO"/>
    <s v="RAEL IVAN BLANCO VILLARROEL"/>
    <d v="2022-07-12T00:00:00"/>
    <s v="EMC-IT-PCPL-094/2022"/>
    <d v="2022-08-09T00:00:00"/>
    <s v="EMC-RPCD-RA-CD-245/2022"/>
    <s v="CD-245-H"/>
    <s v="CD-245-H"/>
    <m/>
    <s v="CD-245-H"/>
    <m/>
    <s v="JUSTINA SOLARES LLUSCO VDA. DE PADILLA"/>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39"/>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I"/>
    <s v="JAQUELINE DURAN COSSIO"/>
    <s v="RAEL IVAN BLANCO VILLARROEL"/>
    <d v="2022-07-12T00:00:00"/>
    <s v="EMC-IT-PCPL-094/2022"/>
    <d v="2022-08-09T00:00:00"/>
    <s v="EMC-RPCD-RA-CD-245/2022"/>
    <s v="CD-245-I"/>
    <s v="CD-245-I"/>
    <m/>
    <s v="CD-245-I"/>
    <m/>
    <s v="NIEVES JUANIQUINA MENDIETA VDA. DE LAURA"/>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40"/>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J"/>
    <s v="JAQUELINE DURAN COSSIO"/>
    <s v="RAEL IVAN BLANCO VILLARROEL"/>
    <d v="2022-07-12T00:00:00"/>
    <s v="EMC-IT-PCPL-094/2022"/>
    <d v="2022-08-09T00:00:00"/>
    <s v="EMC-RPCD-RA-CD-245/2022"/>
    <s v="CD-245-J"/>
    <s v="CD-245-J"/>
    <m/>
    <s v="CD-245-J"/>
    <m/>
    <s v="ROGER LAURA JUANIQUINA"/>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41"/>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K"/>
    <s v="JAQUELINE DURAN COSSIO"/>
    <s v="RAEL IVAN BLANCO VILLARROEL"/>
    <d v="2022-07-12T00:00:00"/>
    <s v="EMC-IT-PCPL-094/2022"/>
    <d v="2022-08-09T00:00:00"/>
    <s v="EMC-RPCD-RA-CD-245/2022"/>
    <s v="CD-245-K"/>
    <s v="CD-245-K"/>
    <m/>
    <s v="CD-245-K"/>
    <m/>
    <s v="RUBEN LOPEZ CONDORI"/>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42"/>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L"/>
    <s v="JAQUELINE DURAN COSSIO"/>
    <s v="RAEL IVAN BLANCO VILLARROEL"/>
    <d v="2022-07-12T00:00:00"/>
    <s v="EMC-IT-PCPL-094/2022"/>
    <d v="2022-08-09T00:00:00"/>
    <s v="EMC-RPCD-RA-CD-245/2022"/>
    <s v="CD-245-L"/>
    <s v="CD-245-L"/>
    <m/>
    <s v="CD-245-L"/>
    <m/>
    <s v="OSCAR MAMANI TITO"/>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43"/>
    <m/>
    <s v="COTIZACION"/>
    <s v="JUNIO"/>
    <d v="2022-06-08T00:00:00"/>
    <s v="CO3- EDDY PACHECO"/>
    <n v="22300"/>
    <s v="FLETES Y ALMACENAMIENTO"/>
    <s v="PLANTA CONCENTRADORA"/>
    <s v="JORGE IGOR QUINTANILLA DEHNE"/>
    <s v="EMC-PCPL-087/2022"/>
    <d v="2022-06-17T00:00:00"/>
    <s v="JUNIO"/>
    <n v="477"/>
    <s v="SERVICIO"/>
    <x v="116"/>
    <n v="693000"/>
    <x v="0"/>
    <x v="554"/>
    <x v="15"/>
    <x v="35"/>
    <x v="47"/>
    <s v="Calidad, propuesta tecnica y costo"/>
    <s v="Por el total"/>
    <s v="05/07/2022"/>
    <d v="2022-07-07T00:00:00"/>
    <s v="14:30"/>
    <d v="1899-12-30T09:40:00"/>
    <s v="CD-245-M"/>
    <s v="JAQUELINE DURAN COSSIO"/>
    <s v="RAEL IVAN BLANCO VILLARROEL"/>
    <d v="2022-07-12T00:00:00"/>
    <s v="EMC-IT-PCPL-094/2022"/>
    <d v="2022-08-09T00:00:00"/>
    <s v="EMC-RPCD-RA-CD-245/2022"/>
    <s v="CD-245-M"/>
    <s v="CD-245-M"/>
    <m/>
    <s v="CD-245-M"/>
    <m/>
    <s v="RITA MAMANI MARZA"/>
    <m/>
    <m/>
    <m/>
    <m/>
    <m/>
    <m/>
    <s v="ALMACENES COLQUIRI"/>
    <m/>
    <m/>
    <s v="CLQ-22-CD-245/2022 SERVICIO DE TRANSPORTE DE CONCENTRADOS DE ESTAÑO DE COLQUIRI A VINTO (MODALIDAD DE CONTRATACION DIRECTA)"/>
    <s v="EMC-PCPL-087/2022"/>
    <n v="22300"/>
    <n v="1"/>
    <s v="SERVICIO DE TRANSPORTE DE CONCENTRADOS DE ESTAÑO DE BODEGA BARRILLA Y/O EL GALPON DE CONCENTRADOS HASTA LA EMPRESA METALURGICA VINTO O DONDE DESIGNE LA EMPRESA MINERA COLQUIRI. ESPECIFICACIONES TECNICAS_x000a_•_x0009_VOLQUETAS DE TRANSMISIÓN DE DOBLE EJE O SENCILLO_x000a_PUDIENDO ADJUDICAR A UNO COMO A VARIOS PROVEEDORES_x000a_GARANTIA_x000a_•_x0009_RUAT DEL PROPIETARIO FOTOCOPIA Y ORIGINAL._x000a_•_x0009_PODER DEL PROPIETARIO DEL VEHICULO_x000a_•_x0009_FOTOCOPIA DE CARNET DE IDENTIDAD._x000a_•_x0009_FOTOCOPIA DE NIT_x000a_•_x0009_FOTOCOPIA DE MATRICULA DE COMERCIO “SEPREC”"/>
    <s v="Servicio"/>
    <n v="1"/>
    <n v="895"/>
    <n v="895"/>
    <n v="128.59195402298852"/>
    <n v="128.59195402298852"/>
    <m/>
    <n v="0"/>
    <n v="128.59195402298852"/>
    <n v="0"/>
    <n v="0"/>
    <n v="1"/>
    <m/>
    <m/>
    <m/>
    <m/>
    <m/>
    <m/>
    <m/>
    <m/>
    <m/>
    <m/>
    <m/>
    <m/>
    <m/>
    <m/>
    <m/>
    <m/>
    <m/>
    <m/>
    <m/>
    <m/>
    <m/>
    <m/>
    <m/>
    <m/>
    <m/>
    <m/>
    <m/>
    <m/>
    <m/>
  </r>
  <r>
    <x v="0"/>
    <x v="144"/>
    <m/>
    <s v="COTIZACION"/>
    <s v="JUNIO"/>
    <d v="2022-06-14T00:00:00"/>
    <s v="CO3- EDDY PACHECO"/>
    <n v="43700"/>
    <s v="OTRAS MAQUINARIAS Y EQUIPO"/>
    <s v="PLANTA CONCENTRADORA"/>
    <s v="JORGE IGOR QUINTANILLA DEHNE"/>
    <s v="EMC-PCPL-077/2022"/>
    <d v="2022-06-29T00:00:00"/>
    <s v="JUNIO"/>
    <n v="509"/>
    <s v="BIEN"/>
    <x v="117"/>
    <n v="55000"/>
    <x v="0"/>
    <x v="555"/>
    <x v="21"/>
    <x v="22"/>
    <x v="48"/>
    <s v="Calidad y costo"/>
    <s v="Por el total"/>
    <s v="06/07/2022"/>
    <d v="2022-07-07T00:00:00"/>
    <s v="14:30"/>
    <d v="1899-12-30T09:30:00"/>
    <s v="CD-260"/>
    <s v="FRANZ GUILLERMO CARLOS FLORES ERGUETA"/>
    <s v="RAEL IVAN BLANCO VILLARROEL"/>
    <d v="2022-07-12T00:00:00"/>
    <s v="IT-PCPL-092/2022"/>
    <d v="2022-08-17T00:00:00"/>
    <s v="EMC-RPCD-RA-CD-260/2022"/>
    <s v="CD-260"/>
    <s v="CD-260"/>
    <n v="55000"/>
    <s v="CD-260"/>
    <m/>
    <s v="MARCI S.R.L."/>
    <m/>
    <m/>
    <m/>
    <m/>
    <m/>
    <m/>
    <s v="ALMACENES COLQUIRI"/>
    <m/>
    <m/>
    <s v="CLQ-22-CD-260/2022 COMPRA DE BALANZA PARA MEDIR DENSIDADES - MARCY (MODALIDAD DE CONTRATACION DIRECTA)"/>
    <s v="EMC-PCPL-077/2022"/>
    <n v="43700"/>
    <n v="1"/>
    <s v="BALANZA PARA MEDIR DENSIDADES – MARCY ESPECIFICACIONES TECNICAS:_x000a_LA BALANZA MARCY SE CARACTERIZA DE LA SIGUIENTE MANERA_x000a_•_x0009_Construcción Sólida._x000a_•_x0009_Precisión (muestra el peso en gramos o kilogramos)._x000a_•_x0009_Facilidad de operación (Porcentaje de sólidos contenidos en la pulpa de cualquier peso específico)._x000a_•_x0009_Compatibilidad._x000a_•_x0009_Carcasa protectora._x000a_•_x0009_Amplio rango de gravedad especifica._x000a_Costo_x000a_•_x0009_20% mejor costo propuesto._x000a_Calidad, la evaluación en base a la calidad es de la siguiente manera: 80%_x000a_•_x0009_Hoja de especificaciones técnicas. _x000a_•_x0009_Asistencia técnica."/>
    <s v="Piezas"/>
    <n v="5"/>
    <n v="895"/>
    <n v="4475"/>
    <n v="128.59195402298852"/>
    <n v="642.95977011494256"/>
    <m/>
    <n v="0"/>
    <n v="128.59195402298852"/>
    <n v="0"/>
    <n v="0"/>
    <n v="5"/>
    <m/>
    <m/>
    <m/>
    <m/>
    <m/>
    <m/>
    <m/>
    <m/>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0"/>
    <x v="556"/>
    <x v="67"/>
    <x v="3"/>
    <x v="0"/>
    <s v="Calidad, propuesta tecnica y costo"/>
    <s v="POR ITEM"/>
    <s v="14/07/2022"/>
    <d v="2022-07-14T00:00:00"/>
    <s v="14:30"/>
    <d v="1899-12-30T16:16:00"/>
    <s v="CD-268"/>
    <s v="OSCAR ZABALA SOLIZ"/>
    <s v="OSCAR MIRANDA ROMERO"/>
    <d v="2022-07-25T00:00:00"/>
    <s v="I.T. ADQ. MANTTO Y SERV. 89/2022"/>
    <d v="2022-08-03T00:00:00"/>
    <s v="EMC-RPCD-RA-CD-268/2022"/>
    <s v="CD-268"/>
    <s v="CD-268A"/>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1"/>
    <s v="CINTA AISLANTE ELECTRICA DE VINILO DE ALTA PERFORMANCE 3/4&quot; X 20 M_x000a_SCOTCH SUPER 33 NEGRO_x000a_-_x0009_COLOR: NEGRO_x000a_3M/USA "/>
    <s v="PZA"/>
    <n v="300"/>
    <n v="55.54"/>
    <n v="16662"/>
    <n v="7.9798850574712645"/>
    <n v="2393.9655172413795"/>
    <m/>
    <n v="0"/>
    <n v="7.9798850574712645"/>
    <n v="0"/>
    <n v="0"/>
    <n v="300"/>
    <d v="2022-08-29T00:00:00"/>
    <m/>
    <s v="AGOSTO"/>
    <d v="2022-08-29T00:00:00"/>
    <n v="9835"/>
    <n v="600008850"/>
    <n v="369"/>
    <d v="2022-09-20T00:00:00"/>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1"/>
    <x v="557"/>
    <x v="23"/>
    <x v="3"/>
    <x v="0"/>
    <s v="Calidad, propuesta tecnica y costo"/>
    <s v="POR ITEM"/>
    <s v="14/07/2022"/>
    <d v="2022-07-14T00:00:00"/>
    <s v="14:30"/>
    <d v="1899-12-30T16:16:00"/>
    <s v="CD-268"/>
    <s v="OSCAR ZABALA SOLIZ"/>
    <s v="OSCAR MIRANDA ROMERO"/>
    <d v="2022-07-25T00:00:00"/>
    <s v="I.T. ADQ. MANTTO Y SERV. 89/2022"/>
    <d v="2022-08-03T00:00:00"/>
    <s v="EMC-RPCD-RA-CD-268/2022"/>
    <s v="CD-268"/>
    <s v="CD-268A"/>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2"/>
    <s v="CINTA DE VIDRIO C/ADHESIVO 3M # 27 36Y 3/4&quot; BLANCO _x000a_-_x0009_COLOR: BLANCO_x000a_3M/USA "/>
    <s v="PZA"/>
    <n v="15"/>
    <n v="272.33"/>
    <n v="4084.95"/>
    <n v="39.127873563218387"/>
    <n v="586.91810344827582"/>
    <m/>
    <n v="0"/>
    <n v="39.127873563218387"/>
    <n v="0"/>
    <n v="0"/>
    <n v="15"/>
    <d v="2022-08-29T00:00:00"/>
    <m/>
    <s v="AGOSTO"/>
    <d v="2022-08-29T00:00:00"/>
    <n v="9835"/>
    <n v="600008850"/>
    <n v="369"/>
    <d v="2022-09-20T00:00:00"/>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2"/>
    <x v="558"/>
    <x v="23"/>
    <x v="3"/>
    <x v="0"/>
    <s v="Calidad, propuesta tecnica y costo"/>
    <s v="POR ITEM"/>
    <s v="14/07/2022"/>
    <d v="2022-07-14T00:00:00"/>
    <s v="14:30"/>
    <d v="1899-12-30T16:16:00"/>
    <s v="CD-268"/>
    <s v="OSCAR ZABALA SOLIZ"/>
    <s v="OSCAR MIRANDA ROMERO"/>
    <d v="2022-07-25T00:00:00"/>
    <s v="I.T. ADQ. MANTTO Y SERV. 89/2022"/>
    <d v="2022-08-03T00:00:00"/>
    <s v="EMC-RPCD-RA-CD-268/2022"/>
    <s v="CD-268"/>
    <s v="CD-268A"/>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3"/>
    <s v="CINTA CAMBRAY C/ADHESIVO 18 MM X 19 MM_x000a_105°C 3M SCOTCH 2520_x000a_-_x0009_COLOR: AMARILLO_x000a_3M/USA "/>
    <s v="PZA"/>
    <n v="15"/>
    <n v="462.63"/>
    <n v="6939.45"/>
    <n v="66.46982758620689"/>
    <n v="997.04741379310337"/>
    <m/>
    <n v="0"/>
    <n v="66.46982758620689"/>
    <n v="0"/>
    <n v="0"/>
    <n v="15"/>
    <d v="2022-08-29T00:00:00"/>
    <m/>
    <s v="AGOSTO"/>
    <d v="2022-08-29T00:00:00"/>
    <n v="9835"/>
    <n v="600008850"/>
    <n v="369"/>
    <d v="2022-09-20T00:00:00"/>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3"/>
    <x v="559"/>
    <x v="46"/>
    <x v="3"/>
    <x v="0"/>
    <s v="Calidad, propuesta tecnica y costo"/>
    <s v="POR ITEM"/>
    <s v="14/07/2022"/>
    <d v="2022-07-14T00:00:00"/>
    <s v="14:30"/>
    <d v="1899-12-30T16:16:00"/>
    <s v="CD-268"/>
    <s v="OSCAR ZABALA SOLIZ"/>
    <s v="OSCAR MIRANDA ROMERO"/>
    <d v="2022-07-25T00:00:00"/>
    <s v="I.T. ADQ. MANTTO Y SERV. 89/2022"/>
    <d v="2022-08-03T00:00:00"/>
    <s v="EMC-RPCD-RA-CD-268/2022"/>
    <s v="CD-268"/>
    <s v="CD-268A"/>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4"/>
    <s v="CINTA VULCANIZANTE 3M SCOTCH-23 9.2M X 3/4&quot; _x000a_-_x0009_COLOR: NEGRO_x000a_3M/BRASIL "/>
    <s v="PZA"/>
    <n v="200"/>
    <n v="108.8"/>
    <n v="21760"/>
    <n v="15.632183908045977"/>
    <n v="3126.4367816091954"/>
    <m/>
    <n v="0"/>
    <n v="15.632183908045977"/>
    <n v="0"/>
    <n v="0"/>
    <n v="200"/>
    <d v="2022-08-29T00:00:00"/>
    <m/>
    <s v="AGOSTO"/>
    <d v="2022-08-29T00:00:00"/>
    <n v="9835"/>
    <n v="600008850"/>
    <n v="369"/>
    <d v="2022-09-20T00:00:00"/>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4"/>
    <x v="560"/>
    <x v="53"/>
    <x v="3"/>
    <x v="0"/>
    <s v="Calidad, propuesta tecnica y costo"/>
    <s v="POR ITEM"/>
    <s v="14/07/2022"/>
    <d v="2022-07-14T00:00:00"/>
    <s v="14:30"/>
    <d v="1899-12-30T16:16:00"/>
    <s v="CD-268"/>
    <s v="OSCAR ZABALA SOLIZ"/>
    <s v="OSCAR MIRANDA ROMERO"/>
    <d v="2022-07-25T00:00:00"/>
    <s v="I.T. ADQ. MANTTO Y SERV. 89/2022"/>
    <d v="2022-08-03T00:00:00"/>
    <s v="EMC-RPCD-RA-CD-268/2022"/>
    <s v="CD-268"/>
    <s v="CD-268A"/>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5"/>
    <s v="CINTA SCOTCHTFILL PUTTY P/AISLAMIENTO 3M 1.5 X 1.1/2”_x000a_-_x0009_MATERIAL: MASILLA PARA USO ELECTRICO_x000a_3M/USA "/>
    <s v="PZA"/>
    <n v="6"/>
    <n v="182.97"/>
    <n v="1097.82"/>
    <n v="26.288793103448278"/>
    <n v="157.73275862068965"/>
    <m/>
    <n v="0"/>
    <n v="26.288793103448278"/>
    <n v="0"/>
    <n v="0"/>
    <n v="6"/>
    <d v="2022-08-29T00:00:00"/>
    <m/>
    <s v="AGOSTO"/>
    <d v="2022-08-29T00:00:00"/>
    <n v="9835"/>
    <n v="600008850"/>
    <n v="369"/>
    <d v="2022-09-20T00:00:00"/>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5"/>
    <x v="561"/>
    <x v="40"/>
    <x v="3"/>
    <x v="0"/>
    <s v="Calidad, propuesta tecnica y costo"/>
    <s v="POR ITEM"/>
    <s v="14/07/2022"/>
    <d v="2022-07-14T00:00:00"/>
    <s v="14:30"/>
    <d v="1899-12-30T16:16:00"/>
    <s v="CD-268"/>
    <s v="OSCAR ZABALA SOLIZ"/>
    <s v="OSCAR MIRANDA ROMERO"/>
    <d v="2022-07-25T00:00:00"/>
    <s v="I.T. ADQ. MANTTO Y SERV. 89/2022"/>
    <d v="2022-08-03T00:00:00"/>
    <s v="EMC-RPCD-RA-CD-268/2022"/>
    <s v="CD-268"/>
    <s v="CD-268A"/>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6"/>
    <s v="CINTA SEMICONDUCTORA 4.57M X 19 MM 3M SCOTCH 13_x000a_-_x0009_COLOR: NEGRO_x000a_3M/USA "/>
    <s v="PZA"/>
    <n v="12"/>
    <n v="142.94999999999999"/>
    <n v="1715.3999999999999"/>
    <n v="20.538793103448274"/>
    <n v="246.4655172413793"/>
    <m/>
    <n v="0"/>
    <n v="20.538793103448274"/>
    <n v="0"/>
    <n v="0"/>
    <n v="12"/>
    <d v="2022-08-29T00:00:00"/>
    <m/>
    <s v="AGOSTO"/>
    <d v="2022-08-29T00:00:00"/>
    <n v="9835"/>
    <n v="600008850"/>
    <n v="369"/>
    <d v="2022-09-20T00:00:00"/>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7"/>
    <x v="562"/>
    <x v="40"/>
    <x v="3"/>
    <x v="0"/>
    <s v="Calidad, propuesta tecnica y costo"/>
    <s v="POR ITEM"/>
    <s v="14/07/2022"/>
    <d v="2022-07-14T00:00:00"/>
    <s v="14:30"/>
    <d v="1899-12-30T16:16:00"/>
    <s v="CD-268"/>
    <s v="OSCAR ZABALA SOLIZ"/>
    <s v="OSCAR MIRANDA ROMERO"/>
    <d v="2022-07-25T00:00:00"/>
    <s v="I.T. ADQ. MANTTO Y SERV. 89/2022"/>
    <d v="2022-08-03T00:00:00"/>
    <s v="EMC-RPCD-RA-CD-268/2022"/>
    <s v="CD-268"/>
    <s v="CD-268B"/>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8"/>
    <s v="LIQUIDO SPRAY PENETRANTE LUBRICANTE ANTI DESGASTE, CORROSION Y HUMEDAD 3M 5-WAY_x000a_3M/USA "/>
    <s v="PZA"/>
    <n v="12"/>
    <n v="127.64"/>
    <n v="1531.68"/>
    <n v="18.339080459770116"/>
    <n v="220.06896551724139"/>
    <m/>
    <n v="0"/>
    <n v="18.339080459770116"/>
    <n v="0"/>
    <n v="0"/>
    <n v="12"/>
    <d v="2022-08-29T00:00:00"/>
    <m/>
    <s v="AGOSTO"/>
    <d v="2022-08-29T00:00:00"/>
    <n v="9835"/>
    <n v="600008850"/>
    <n v="369"/>
    <d v="2022-09-20T00:00:00"/>
    <m/>
    <m/>
    <m/>
    <m/>
    <m/>
    <m/>
    <m/>
    <m/>
    <m/>
    <m/>
    <m/>
    <m/>
    <m/>
    <m/>
    <m/>
    <m/>
    <m/>
    <m/>
    <m/>
    <m/>
    <m/>
  </r>
  <r>
    <x v="0"/>
    <x v="145"/>
    <m/>
    <s v="COTIZACION"/>
    <s v="JULIO"/>
    <d v="2022-07-05T00:00:00"/>
    <s v="CO3- EDDY PACHECO"/>
    <n v="39700"/>
    <s v="MATERIAL ELECTRICO"/>
    <s v="MANTENIMIENTO Y SERVICIOS"/>
    <s v="PERCY BORIS ROJAS BILBAO"/>
    <s v="ADQ.MANTTO Y SERV. 89/2022"/>
    <d v="2022-07-07T00:00:00"/>
    <s v="JULIO"/>
    <n v="552"/>
    <s v="BIEN"/>
    <x v="118"/>
    <n v="65574.66"/>
    <x v="8"/>
    <x v="563"/>
    <x v="39"/>
    <x v="19"/>
    <x v="0"/>
    <s v="Calidad, propuesta tecnica y costo"/>
    <s v="POR ITEM"/>
    <s v="14/07/2022"/>
    <d v="2022-07-14T00:00:00"/>
    <s v="14:30"/>
    <d v="1899-12-30T16:16:00"/>
    <s v="CD-268"/>
    <s v="OSCAR ZABALA SOLIZ"/>
    <s v="OSCAR MIRANDA ROMERO"/>
    <d v="2022-07-25T00:00:00"/>
    <s v="I.T. ADQ. MANTTO Y SERV. 89/2022"/>
    <d v="2022-08-03T00:00:00"/>
    <s v="EMC-RPCD-RA-CD-268/2022"/>
    <s v="CD-268"/>
    <s v="CD-268A"/>
    <n v="57360.9"/>
    <s v="CD-268"/>
    <m/>
    <s v="ELECTRORED BOLIVIA S.R.L."/>
    <d v="2022-08-18T00:00:00"/>
    <n v="30"/>
    <n v="15"/>
    <s v="CALENDARIO"/>
    <d v="2022-07-13T00:00:00"/>
    <m/>
    <s v="ALMACENES COLQUIRI"/>
    <m/>
    <m/>
    <s v="CLQ-22-CD-268/2022 ADQUISICION CINTAS ELECTRICAS Y AISLANTES PARA TALLER ELECTRICO DE LA EMPRESA MINERA COLQUIRI (MODALIDAD DE CONTRATACION DIRECTA)"/>
    <s v="ADQ.MANTTO Y SERV. 89/2022"/>
    <n v="39700"/>
    <n v="9"/>
    <s v="ESTUCHE DE ESPAGUETI TERMOCONTRAIBLE 3M FP-301 DIFERENTES COLORES_x000a_3M/USA "/>
    <s v="JGO"/>
    <n v="4"/>
    <n v="892.4"/>
    <n v="3569.6"/>
    <n v="128.2183908045977"/>
    <n v="512.87356321839081"/>
    <m/>
    <n v="0"/>
    <n v="128.2183908045977"/>
    <n v="0"/>
    <n v="0"/>
    <n v="4"/>
    <d v="2022-08-29T00:00:00"/>
    <m/>
    <s v="AGOSTO"/>
    <d v="2022-08-29T00:00:00"/>
    <n v="9835"/>
    <n v="600008850"/>
    <n v="369"/>
    <d v="2022-09-20T00:00:00"/>
    <m/>
    <m/>
    <m/>
    <m/>
    <m/>
    <m/>
    <m/>
    <m/>
    <m/>
    <m/>
    <m/>
    <m/>
    <m/>
    <m/>
    <m/>
    <m/>
    <m/>
    <m/>
    <m/>
    <m/>
    <m/>
  </r>
  <r>
    <x v="0"/>
    <x v="146"/>
    <m/>
    <s v="COTIZACION"/>
    <s v="JULIO"/>
    <d v="2022-07-12T00:00:00"/>
    <s v="CO3- EDDY PACHECO"/>
    <n v="34200"/>
    <s v="PRODUCTOS QUIMICOS"/>
    <s v="INGENIERIA Y PLANIFICACION"/>
    <s v="HILARION PEÑARANDA COLQUE"/>
    <s v="CMB/EMC/O CIV-ADQ/034/2022"/>
    <d v="2022-07-12T00:00:00"/>
    <s v="JULIO"/>
    <n v="575"/>
    <s v="BIEN"/>
    <x v="119"/>
    <n v="43363.71"/>
    <x v="0"/>
    <x v="564"/>
    <x v="21"/>
    <x v="46"/>
    <x v="0"/>
    <s v="Calidad"/>
    <s v="POR ITEM"/>
    <s v="19/07/2022"/>
    <d v="2022-07-21T00:00:00"/>
    <s v="14:30"/>
    <d v="1899-12-30T11:50:00"/>
    <s v="CD-276"/>
    <s v="JAQUELINE DURAN COSSIO"/>
    <s v="EDMY MAGNE GUTIERREZ"/>
    <d v="2022-07-27T00:00:00"/>
    <s v="CMB/EMC/O.CIV-ADQ/INF-034/2022"/>
    <d v="2022-08-09T00:00:00"/>
    <s v="EMC-RPCD-RA-CD-276/2022"/>
    <s v="CD-276"/>
    <s v="CD-276"/>
    <n v="41791.339999999997"/>
    <s v="CD-276"/>
    <m/>
    <s v="MONOPOL LTDA."/>
    <d v="2022-08-17T00:00:00"/>
    <n v="30"/>
    <n v="15"/>
    <s v="CALENDARIO"/>
    <d v="2022-07-15T00:00:00"/>
    <m/>
    <s v="ALMACENES COLQUIRI"/>
    <m/>
    <m/>
    <s v="CLQ-22-CD-276/2022 ADQUISICION DE PINTURA"/>
    <s v="CMB/EMC/O CIV-ADQ/034/2022"/>
    <n v="34200"/>
    <n v="1"/>
    <s v="Pintura Deportiva (color rojo caoba)_x000a_MONOPOL/BOLIVIA "/>
    <s v="Balde de _x000a_18 litros"/>
    <n v="5"/>
    <n v="709.25"/>
    <n v="3546.25"/>
    <n v="101.90373563218391"/>
    <n v="509.51867816091954"/>
    <n v="5"/>
    <n v="3546.25"/>
    <n v="101.90373563218391"/>
    <n v="509.51867816091954"/>
    <n v="443.28125"/>
    <n v="0"/>
    <d v="2022-08-24T00:00:00"/>
    <m/>
    <s v="AGOSTO"/>
    <d v="2022-08-24T00:00:00"/>
    <n v="9822"/>
    <n v="2781"/>
    <n v="355"/>
    <d v="2022-09-06T00:00:00"/>
    <m/>
    <m/>
    <m/>
    <m/>
    <m/>
    <m/>
    <m/>
    <m/>
    <m/>
    <m/>
    <m/>
    <m/>
    <m/>
    <m/>
    <m/>
    <m/>
    <m/>
    <m/>
    <m/>
    <m/>
    <m/>
  </r>
  <r>
    <x v="0"/>
    <x v="146"/>
    <m/>
    <s v="COTIZACION"/>
    <s v="JULIO"/>
    <d v="2022-07-12T00:00:00"/>
    <s v="CO3- EDDY PACHECO"/>
    <n v="34200"/>
    <s v="PRODUCTOS QUIMICOS"/>
    <s v="INGENIERIA Y PLANIFICACION"/>
    <s v="HILARION PEÑARANDA COLQUE"/>
    <s v="CMB/EMC/O CIV-ADQ/034/2022"/>
    <d v="2022-07-12T00:00:00"/>
    <s v="JULIO"/>
    <n v="575"/>
    <s v="BIEN"/>
    <x v="119"/>
    <n v="43363.71"/>
    <x v="1"/>
    <x v="565"/>
    <x v="35"/>
    <x v="46"/>
    <x v="0"/>
    <s v="Calidad"/>
    <s v="POR ITEM"/>
    <s v="19/07/2022"/>
    <d v="2022-07-21T00:00:00"/>
    <s v="14:30"/>
    <d v="1899-12-30T11:50:00"/>
    <s v="CD-276"/>
    <s v="JAQUELINE DURAN COSSIO"/>
    <s v="EDMY MAGNE GUTIERREZ"/>
    <d v="2022-07-27T00:00:00"/>
    <s v="CMB/EMC/O.CIV-ADQ/INF-034/2022"/>
    <d v="2022-08-09T00:00:00"/>
    <s v="EMC-RPCD-RA-CD-276/2022"/>
    <s v="CD-276"/>
    <s v="CD-276"/>
    <n v="41791.339999999997"/>
    <s v="CD-276"/>
    <m/>
    <s v="MONOPOL LTDA."/>
    <d v="2022-08-17T00:00:00"/>
    <n v="30"/>
    <n v="15"/>
    <s v="CALENDARIO"/>
    <d v="2022-07-15T00:00:00"/>
    <m/>
    <s v="ALMACENES COLQUIRI"/>
    <m/>
    <m/>
    <s v="CLQ-22-CD-276/2022 ADQUISICION DE PINTURA"/>
    <s v="CMB/EMC/O CIV-ADQ/034/2022"/>
    <n v="34200"/>
    <n v="2"/>
    <s v="Pintura Alpex (colar blanco)_x000a_MONOPOL/BOLIVIA "/>
    <s v="Balde de _x000a_18 litros"/>
    <n v="25"/>
    <n v="1383.05"/>
    <n v="34576.25"/>
    <n v="198.71408045977012"/>
    <n v="4967.852011494253"/>
    <n v="25"/>
    <n v="34576.25"/>
    <n v="198.71408045977012"/>
    <n v="4967.852011494253"/>
    <n v="4322.03125"/>
    <n v="0"/>
    <d v="2022-08-24T00:00:00"/>
    <m/>
    <s v="AGOSTO"/>
    <d v="2022-08-24T00:00:00"/>
    <n v="9822"/>
    <n v="2781"/>
    <n v="355"/>
    <d v="2022-09-06T00:00:00"/>
    <m/>
    <m/>
    <m/>
    <m/>
    <m/>
    <m/>
    <m/>
    <m/>
    <m/>
    <m/>
    <m/>
    <m/>
    <m/>
    <m/>
    <m/>
    <m/>
    <m/>
    <m/>
    <m/>
    <m/>
    <m/>
  </r>
  <r>
    <x v="0"/>
    <x v="146"/>
    <m/>
    <s v="COTIZACION"/>
    <s v="JULIO"/>
    <d v="2022-07-12T00:00:00"/>
    <s v="CO3- EDDY PACHECO"/>
    <n v="34200"/>
    <s v="PRODUCTOS QUIMICOS"/>
    <s v="INGENIERIA Y PLANIFICACION"/>
    <s v="HILARION PEÑARANDA COLQUE"/>
    <s v="CMB/EMC/O CIV-ADQ/034/2022"/>
    <d v="2022-07-12T00:00:00"/>
    <s v="JULIO"/>
    <n v="575"/>
    <s v="BIEN"/>
    <x v="119"/>
    <n v="43363.71"/>
    <x v="2"/>
    <x v="566"/>
    <x v="60"/>
    <x v="47"/>
    <x v="0"/>
    <s v="Calidad"/>
    <s v="POR ITEM"/>
    <s v="19/07/2022"/>
    <d v="2022-07-21T00:00:00"/>
    <s v="14:30"/>
    <d v="1899-12-30T11:50:00"/>
    <s v="CD-276"/>
    <s v="JAQUELINE DURAN COSSIO"/>
    <s v="EDMY MAGNE GUTIERREZ"/>
    <d v="2022-07-27T00:00:00"/>
    <s v="CMB/EMC/O.CIV-ADQ/INF-034/2022"/>
    <d v="2022-08-09T00:00:00"/>
    <s v="EMC-RPCD-RA-CD-276/2022"/>
    <s v="CD-276"/>
    <s v="CD-276"/>
    <n v="41791.339999999997"/>
    <s v="CD-276"/>
    <m/>
    <s v="MONOPOL LTDA."/>
    <d v="2022-08-17T00:00:00"/>
    <n v="30"/>
    <n v="15"/>
    <s v="CALENDARIO"/>
    <d v="2022-07-15T00:00:00"/>
    <m/>
    <s v="ALMACENES COLQUIRI"/>
    <m/>
    <m/>
    <s v="CLQ-22-CD-276/2022 ADQUISICION DE PINTURA"/>
    <s v="CMB/EMC/O CIV-ADQ/034/2022"/>
    <n v="34200"/>
    <n v="3"/>
    <s v="Hidrogugante, Impermeabilizante para concreto. Es incoloro, no es pintura._x000a_MONOPOL/BOLIVIA "/>
    <s v="Envase de _x000a_10 litros"/>
    <n v="7"/>
    <n v="524.12"/>
    <n v="3668.84"/>
    <n v="75.304597701149433"/>
    <n v="527.13218390804604"/>
    <n v="7"/>
    <n v="3668.84"/>
    <n v="75.304597701149433"/>
    <n v="527.13218390804604"/>
    <n v="458.60500000000008"/>
    <n v="0"/>
    <d v="2022-08-24T00:00:00"/>
    <m/>
    <s v="AGOSTO"/>
    <d v="2022-08-24T00:00:00"/>
    <n v="9822"/>
    <n v="2781"/>
    <n v="355"/>
    <d v="2022-09-06T00:00:00"/>
    <m/>
    <m/>
    <m/>
    <m/>
    <m/>
    <m/>
    <m/>
    <m/>
    <m/>
    <m/>
    <m/>
    <m/>
    <m/>
    <m/>
    <m/>
    <m/>
    <m/>
    <m/>
    <m/>
    <m/>
    <m/>
  </r>
  <r>
    <x v="0"/>
    <x v="147"/>
    <m/>
    <s v="COTIZACION"/>
    <s v="JULIO"/>
    <d v="2022-07-12T00:00:00"/>
    <s v="CO3- EDDY PACHECO"/>
    <n v="34500"/>
    <s v="PRODUCTOS NO METALICOS Y PLASTICOS"/>
    <s v="INGENIERIA Y PLANIFICACION"/>
    <s v="HILARION PEÑARANDA COLQUE"/>
    <s v="CMB/EMC/O CIV-ADQ/033/2022"/>
    <d v="2022-07-12T00:00:00"/>
    <s v="JULIO"/>
    <n v="0"/>
    <s v="BIEN"/>
    <x v="120"/>
    <n v="9750"/>
    <x v="0"/>
    <x v="567"/>
    <x v="108"/>
    <x v="48"/>
    <x v="0"/>
    <s v="Calidad"/>
    <s v="Por el total"/>
    <s v="19/07/2022"/>
    <d v="2022-07-21T00:00:00"/>
    <s v="14:30"/>
    <d v="1899-12-30T10:30:00"/>
    <s v="CD-278"/>
    <s v="JAQUELINE DURAN COSSIO"/>
    <s v="EDMY MAGNE GUTIERREZ"/>
    <d v="2022-08-08T00:00:00"/>
    <s v="CMB/EMC/O.CIV-ADQ/033/IT-033/2022"/>
    <d v="2022-08-17T00:00:00"/>
    <s v="EMC-RPCD-RA-CD-278/2022"/>
    <s v="CD-278"/>
    <s v="CD-278"/>
    <n v="9750"/>
    <s v="CD-278"/>
    <m/>
    <s v="C.O.C.-M.M. &quot;CONSTRUCTORA DE OBRAS CIVILES MONTAÑO MEDRANO&quot;"/>
    <m/>
    <n v="30"/>
    <n v="10"/>
    <s v="CALENDARIO"/>
    <d v="2022-07-19T00:00:00"/>
    <m/>
    <s v="ALMACENES COLQUIRI"/>
    <m/>
    <m/>
    <s v="CLQ-22-CD-278/2022 ADQUISICION DE ESTUCO (De acuerdo a requerimiento)"/>
    <s v="CMB/EMC/O CIV-ADQ/033/2022"/>
    <n v="34500"/>
    <n v="1"/>
    <s v="Estuco (yeso) de alta calidad sino para uso tipo ORCOMA COCHABAMBA_x000a_Procesado en dos sistemas gas y leña_x000a_ORCOMA/BOLIVIA "/>
    <s v="Bolsa de aprox. 30 Kg."/>
    <n v="250"/>
    <n v="16"/>
    <n v="4000"/>
    <n v="2.2988505747126435"/>
    <n v="574.71264367816093"/>
    <m/>
    <n v="0"/>
    <n v="2.2988505747126435"/>
    <n v="0"/>
    <n v="0"/>
    <n v="250"/>
    <m/>
    <m/>
    <m/>
    <m/>
    <m/>
    <m/>
    <m/>
    <m/>
    <m/>
    <m/>
    <m/>
    <m/>
    <m/>
    <m/>
    <m/>
    <m/>
    <m/>
    <m/>
    <m/>
    <m/>
    <m/>
    <m/>
    <m/>
    <m/>
    <m/>
    <m/>
    <m/>
    <m/>
    <m/>
  </r>
  <r>
    <x v="0"/>
    <x v="147"/>
    <m/>
    <s v="COTIZACION"/>
    <s v="JULIO"/>
    <d v="2022-07-12T00:00:00"/>
    <s v="CO3- EDDY PACHECO"/>
    <n v="34500"/>
    <s v="PRODUCTOS NO METALICOS Y PLASTICOS"/>
    <s v="INGENIERIA Y PLANIFICACION"/>
    <s v="HILARION PEÑARANDA COLQUE"/>
    <s v="CMB/EMC/O CIV-ADQ/033/2022"/>
    <d v="2022-07-12T00:00:00"/>
    <s v="JULIO"/>
    <n v="0"/>
    <s v="BIEN"/>
    <x v="120"/>
    <n v="9750"/>
    <x v="1"/>
    <x v="568"/>
    <x v="108"/>
    <x v="49"/>
    <x v="0"/>
    <s v="Calidad"/>
    <s v="Por el total"/>
    <s v="19/07/2022"/>
    <d v="2022-07-21T00:00:00"/>
    <s v="14:30"/>
    <d v="1899-12-30T10:30:00"/>
    <s v="CD-278"/>
    <s v="JAQUELINE DURAN COSSIO"/>
    <s v="EDMY MAGNE GUTIERREZ"/>
    <d v="2022-08-08T00:00:00"/>
    <s v="CMB/EMC/O.CIV-ADQ/033/IT-033/2022"/>
    <d v="2022-08-17T00:00:00"/>
    <s v="EMC-RPCD-RA-CD-278/2022"/>
    <s v="CD-278"/>
    <s v="CD-278"/>
    <n v="9750"/>
    <s v="CD-278"/>
    <m/>
    <s v="C.O.C.-M.M. &quot;CONSTRUCTORA DE OBRAS CIVILES MONTAÑO MEDRANO&quot;"/>
    <m/>
    <n v="30"/>
    <n v="10"/>
    <s v="CALENDARIO"/>
    <d v="2022-07-19T00:00:00"/>
    <m/>
    <s v="ALMACENES COLQUIRI"/>
    <m/>
    <m/>
    <s v="CLQ-22-CD-278/2022 ADQUISICION DE ESTUCO (De acuerdo a requerimiento)"/>
    <s v="CMB/EMC/O CIV-ADQ/033/2022"/>
    <n v="34500"/>
    <n v="2"/>
    <s v="Yeso COBOCE fino de alta resistencia, dureza, pureza producido bajo estándares de calidad ._x000a_ISO 9001_x000a_ISO 14001_x000a_OHSAS 18001_x000a_COBOCE cumple con todos los estándares de calidad en la fabricación de YESO COBOCE de acuerdo a la norma boliviana de yeso _x000a_YF-NB-122004_x000a_COBOCE/BOLIVIA "/>
    <s v="Bolsa de 30 Kg."/>
    <n v="250"/>
    <n v="23"/>
    <n v="5750"/>
    <n v="3.3045977011494254"/>
    <n v="826.14942528735628"/>
    <m/>
    <n v="0"/>
    <n v="3.3045977011494254"/>
    <n v="0"/>
    <n v="0"/>
    <n v="250"/>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0"/>
    <x v="569"/>
    <x v="21"/>
    <x v="22"/>
    <x v="0"/>
    <s v="Calidad"/>
    <s v="POR ITEM"/>
    <s v="26/07/2022"/>
    <d v="2022-07-27T00:00:00"/>
    <s v="14:30"/>
    <d v="1899-12-30T10:30:00"/>
    <s v="CD-272"/>
    <s v="JAQUELINE DURAN COSSIO"/>
    <s v="JOAQUIN ANDRES ZAPATA LAFUENTE"/>
    <d v="2022-08-12T00:00:00"/>
    <s v="IT-MANTTO Y SERV. /105-2022"/>
    <d v="2022-08-29T00:00:00"/>
    <s v="EMC-RPCD-RA-CD-272/2022"/>
    <s v="CD-272-A"/>
    <s v="CD-272-A"/>
    <n v="18345"/>
    <s v="CD-272-A"/>
    <m/>
    <s v="VERSATORX IMPORTACIONES Y REPRESENTACIONES LIMITADA"/>
    <m/>
    <n v="30"/>
    <n v="7"/>
    <s v="CALENDARIO"/>
    <d v="2022-07-26T00:00:00"/>
    <m/>
    <s v="ALMACENES COLQUIRI"/>
    <m/>
    <m/>
    <s v="CLQ-22-CD-272/2022 ADQUISICION DE HERRAMIENTAS MANUALES PARA MAESTRANZA MINA (MODALIDAD DE CONTRATACION DIRECTA)"/>
    <s v="ADQ.MANTTO Y SERV. 105/2022"/>
    <n v="34800"/>
    <n v="1"/>
    <s v="Broca mecánica de acero rápido (HSS) con cono morse 1” o 25,5 mm_x000a_GEISMAR/USA "/>
    <s v="piezas"/>
    <n v="5"/>
    <n v="700"/>
    <n v="3500"/>
    <n v="100.57471264367817"/>
    <n v="502.87356321839081"/>
    <n v="1"/>
    <n v="700"/>
    <n v="100.57471264367817"/>
    <n v="100.57471264367817"/>
    <n v="87.5"/>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1"/>
    <x v="570"/>
    <x v="21"/>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2"/>
    <s v="Broca mecánica de acero rápido (HSS) Ø=18 mm "/>
    <s v="piezas"/>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2"/>
    <x v="571"/>
    <x v="21"/>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3"/>
    <s v="Broca mecánica de acero rápido (HSS) Ø=11/16&quot; "/>
    <s v="piezas"/>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3"/>
    <x v="572"/>
    <x v="21"/>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4"/>
    <s v="Broca para concreto (acero al cromo) Ø=3/4&quot;  "/>
    <s v="piezas"/>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4"/>
    <x v="573"/>
    <x v="21"/>
    <x v="36"/>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5"/>
    <s v="Juego de machos para roscas cónicas BSP "/>
    <s v="juego"/>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
    <x v="574"/>
    <x v="38"/>
    <x v="36"/>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6"/>
    <s v="Machos de roscar manual 1&quot; (8 UNC) "/>
    <s v="juego"/>
    <n v="3"/>
    <n v="0"/>
    <n v="0"/>
    <n v="0"/>
    <n v="0"/>
    <n v="1"/>
    <n v="0"/>
    <n v="0"/>
    <n v="0"/>
    <n v="0"/>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
    <x v="575"/>
    <x v="21"/>
    <x v="36"/>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7"/>
    <s v="Machos de roscar manual 1/4&quot; (20 UNC) "/>
    <s v="juego"/>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7"/>
    <x v="576"/>
    <x v="21"/>
    <x v="36"/>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8"/>
    <s v="Machos de roscar manual M10 x 1,5 "/>
    <s v="juego"/>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8"/>
    <x v="577"/>
    <x v="78"/>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9"/>
    <s v="Porta electrodos CODIGO 14233_x000a_TRUPER/MEXICO "/>
    <s v="piezas"/>
    <n v="20"/>
    <n v="165"/>
    <n v="3300"/>
    <n v="23.706896551724139"/>
    <n v="474.13793103448273"/>
    <n v="1"/>
    <n v="165"/>
    <n v="23.706896551724139"/>
    <n v="23.706896551724139"/>
    <n v="20.625"/>
    <n v="19"/>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0"/>
    <x v="578"/>
    <x v="78"/>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10"/>
    <s v="Alemita para engrase rosca 3/8&quot; "/>
    <s v="piezas"/>
    <n v="20"/>
    <n v="0"/>
    <n v="0"/>
    <n v="0"/>
    <n v="0"/>
    <n v="1"/>
    <n v="0"/>
    <n v="0"/>
    <n v="0"/>
    <n v="0"/>
    <n v="19"/>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1"/>
    <x v="579"/>
    <x v="53"/>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11"/>
    <s v="Arco mecánico CODIGO 10232_x000a_TRUPER/MEXICANO "/>
    <s v="piezas"/>
    <n v="6"/>
    <n v="159"/>
    <n v="954"/>
    <n v="22.844827586206897"/>
    <n v="137.06896551724137"/>
    <n v="1"/>
    <n v="159"/>
    <n v="22.844827586206897"/>
    <n v="22.844827586206897"/>
    <n v="19.875"/>
    <n v="5"/>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2"/>
    <x v="580"/>
    <x v="78"/>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12"/>
    <s v="Candado 60 mm "/>
    <s v="piezas"/>
    <n v="20"/>
    <n v="0"/>
    <n v="0"/>
    <n v="0"/>
    <n v="0"/>
    <n v="1"/>
    <n v="0"/>
    <n v="0"/>
    <n v="0"/>
    <n v="0"/>
    <n v="19"/>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3"/>
    <x v="581"/>
    <x v="38"/>
    <x v="22"/>
    <x v="0"/>
    <s v="Calidad"/>
    <s v="POR ITEM"/>
    <s v="26/07/2022"/>
    <d v="2022-07-27T00:00:00"/>
    <s v="14:30"/>
    <d v="1899-12-30T10:30:00"/>
    <s v="CD-272"/>
    <s v="JAQUELINE DURAN COSSIO"/>
    <s v="JOAQUIN ANDRES ZAPATA LAFUENTE"/>
    <d v="2022-08-12T00:00:00"/>
    <s v="IT-MANTTO Y SERV. /105-2022"/>
    <d v="2022-08-29T00:00:00"/>
    <s v="EMC-RPCD-RA-CD-272/2022"/>
    <s v="CD-272-A"/>
    <s v="CD-272-A"/>
    <n v="18345"/>
    <s v="CD-272-A"/>
    <m/>
    <s v="VERSATORX IMPORTACIONES Y REPRESENTACIONES LIMITADA"/>
    <m/>
    <n v="30"/>
    <n v="7"/>
    <s v="CALENDARIO"/>
    <d v="2022-07-26T00:00:00"/>
    <m/>
    <s v="ALMACENES COLQUIRI"/>
    <m/>
    <m/>
    <s v="CLQ-22-CD-272/2022 ADQUISICION DE HERRAMIENTAS MANUALES PARA MAESTRANZA MINA (MODALIDAD DE CONTRATACION DIRECTA)"/>
    <s v="ADQ.MANTTO Y SERV. 105/2022"/>
    <n v="34800"/>
    <n v="13"/>
    <s v="Engrasadora manual 3 Kg_x000a_CORONA/BRASIL "/>
    <s v="piezas"/>
    <n v="3"/>
    <n v="600"/>
    <n v="1800"/>
    <n v="86.206896551724142"/>
    <n v="258.62068965517244"/>
    <n v="1"/>
    <n v="600"/>
    <n v="86.206896551724142"/>
    <n v="86.206896551724142"/>
    <n v="75"/>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4"/>
    <x v="582"/>
    <x v="38"/>
    <x v="22"/>
    <x v="0"/>
    <s v="Calidad"/>
    <s v="POR ITEM"/>
    <s v="26/07/2022"/>
    <d v="2022-07-27T00:00:00"/>
    <s v="14:30"/>
    <d v="1899-12-30T10:30:00"/>
    <s v="CD-272"/>
    <s v="JAQUELINE DURAN COSSIO"/>
    <s v="JOAQUIN ANDRES ZAPATA LAFUENTE"/>
    <d v="2022-08-12T00:00:00"/>
    <s v="IT-MANTTO Y SERV. /105-2022"/>
    <d v="2022-08-29T00:00:00"/>
    <s v="EMC-RPCD-RA-CD-272/2022"/>
    <s v="CD-272-A"/>
    <s v="CD-272-A"/>
    <n v="18345"/>
    <s v="CD-272-A"/>
    <m/>
    <s v="VERSATORX IMPORTACIONES Y REPRESENTACIONES LIMITADA"/>
    <m/>
    <n v="30"/>
    <n v="7"/>
    <s v="CALENDARIO"/>
    <d v="2022-07-26T00:00:00"/>
    <m/>
    <s v="ALMACENES COLQUIRI"/>
    <m/>
    <m/>
    <s v="CLQ-22-CD-272/2022 ADQUISICION DE HERRAMIENTAS MANUALES PARA MAESTRANZA MINA (MODALIDAD DE CONTRATACION DIRECTA)"/>
    <s v="ADQ.MANTTO Y SERV. 105/2022"/>
    <n v="34800"/>
    <n v="14"/>
    <s v="Engrasadora manual de 400 CC_x000a_TRUPER/MEXICO "/>
    <s v="piezas"/>
    <n v="3"/>
    <n v="160"/>
    <n v="480"/>
    <n v="22.988505747126435"/>
    <n v="68.965517241379317"/>
    <n v="1"/>
    <n v="160"/>
    <n v="22.988505747126435"/>
    <n v="22.988505747126435"/>
    <n v="20"/>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5"/>
    <x v="583"/>
    <x v="36"/>
    <x v="22"/>
    <x v="0"/>
    <s v="Calidad"/>
    <s v="POR ITEM"/>
    <s v="26/07/2022"/>
    <d v="2022-07-27T00:00:00"/>
    <s v="14:30"/>
    <d v="1899-12-30T10:30:00"/>
    <s v="CD-272"/>
    <s v="JAQUELINE DURAN COSSIO"/>
    <s v="JOAQUIN ANDRES ZAPATA LAFUENTE"/>
    <d v="2022-08-12T00:00:00"/>
    <s v="IT-MANTTO Y SERV. /105-2022"/>
    <d v="2022-08-29T00:00:00"/>
    <s v="EMC-RPCD-RA-CD-272/2022"/>
    <m/>
    <m/>
    <m/>
    <m/>
    <m/>
    <m/>
    <m/>
    <n v="30"/>
    <m/>
    <m/>
    <m/>
    <m/>
    <s v="ALMACENES COLQUIRI"/>
    <m/>
    <m/>
    <s v="CLQ-22-CD-272/2022 ADQUISICION DE HERRAMIENTAS MANUALES PARA MAESTRANZA MINA (MODALIDAD DE CONTRATACION DIRECTA)"/>
    <s v="ADQ.MANTTO Y SERV. 105/2022"/>
    <n v="34800"/>
    <n v="15"/>
    <s v="Escuadra de mecánico 24&quot; "/>
    <s v="piezas"/>
    <n v="10"/>
    <n v="0"/>
    <n v="0"/>
    <n v="0"/>
    <n v="0"/>
    <n v="1"/>
    <n v="0"/>
    <n v="0"/>
    <n v="0"/>
    <n v="0"/>
    <n v="9"/>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6"/>
    <x v="584"/>
    <x v="21"/>
    <x v="22"/>
    <x v="0"/>
    <s v="Calidad"/>
    <s v="POR ITEM"/>
    <s v="26/07/2022"/>
    <d v="2022-07-27T00:00:00"/>
    <s v="14:30"/>
    <d v="1899-12-30T10:30:00"/>
    <s v="CD-272"/>
    <s v="JAQUELINE DURAN COSSIO"/>
    <s v="JOAQUIN ANDRES ZAPATA LAFUENTE"/>
    <d v="2022-08-12T00:00:00"/>
    <s v="IT-MANTTO Y SERV. /105-2022"/>
    <d v="2022-08-29T00:00:00"/>
    <s v="EMC-RPCD-RA-CD-272/2022"/>
    <s v="CD-272-A"/>
    <s v="CD-272-A"/>
    <n v="18345"/>
    <s v="CD-272-A"/>
    <m/>
    <s v="VERSATORX IMPORTACIONES Y REPRESENTACIONES LIMITADA"/>
    <m/>
    <n v="30"/>
    <n v="7"/>
    <s v="CALENDARIO"/>
    <d v="2022-07-26T00:00:00"/>
    <m/>
    <s v="ALMACENES COLQUIRI"/>
    <m/>
    <m/>
    <s v="CLQ-22-CD-272/2022 ADQUISICION DE HERRAMIENTAS MANUALES PARA MAESTRANZA MINA (MODALIDAD DE CONTRATACION DIRECTA)"/>
    <s v="ADQ.MANTTO Y SERV. 105/2022"/>
    <n v="34800"/>
    <n v="16"/>
    <s v="Llave mixta 1 -1/8&quot; mm_x000a_GEDORE/BRASIL "/>
    <s v="piezas"/>
    <n v="5"/>
    <n v="211"/>
    <n v="1055"/>
    <n v="30.316091954022987"/>
    <n v="151.58045977011494"/>
    <n v="1"/>
    <n v="211"/>
    <n v="30.316091954022987"/>
    <n v="30.316091954022987"/>
    <n v="26.375"/>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7"/>
    <x v="585"/>
    <x v="21"/>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17"/>
    <s v="Llave mixta 19 mm "/>
    <s v="piezas"/>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8"/>
    <x v="586"/>
    <x v="21"/>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18"/>
    <s v="Llave mixta CODIGO 15627_x000a_TRUPER/MEXICO "/>
    <s v="piezas"/>
    <n v="5"/>
    <n v="65"/>
    <n v="325"/>
    <n v="9.3390804597701145"/>
    <n v="46.695402298850574"/>
    <n v="1"/>
    <n v="65"/>
    <n v="9.3390804597701145"/>
    <n v="9.3390804597701145"/>
    <n v="8.125"/>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59"/>
    <x v="587"/>
    <x v="21"/>
    <x v="22"/>
    <x v="0"/>
    <s v="Calidad"/>
    <s v="POR ITEM"/>
    <s v="26/07/2022"/>
    <d v="2022-07-27T00:00:00"/>
    <s v="14:30"/>
    <d v="1899-12-30T10:30:00"/>
    <s v="CD-272"/>
    <s v="JAQUELINE DURAN COSSIO"/>
    <s v="JOAQUIN ANDRES ZAPATA LAFUENTE"/>
    <d v="2022-08-12T00:00:00"/>
    <s v="IT-MANTTO Y SERV. /105-2022"/>
    <d v="2022-08-29T00:00:00"/>
    <s v="EMC-RPCD-RA-CD-272/2022"/>
    <m/>
    <m/>
    <m/>
    <m/>
    <m/>
    <m/>
    <m/>
    <n v="30"/>
    <m/>
    <m/>
    <m/>
    <m/>
    <s v="ALMACENES COLQUIRI"/>
    <m/>
    <m/>
    <s v="CLQ-22-CD-272/2022 ADQUISICION DE HERRAMIENTAS MANUALES PARA MAESTRANZA MINA (MODALIDAD DE CONTRATACION DIRECTA)"/>
    <s v="ADQ.MANTTO Y SERV. 105/2022"/>
    <n v="34800"/>
    <n v="19"/>
    <s v="Llave mixta 38 mm "/>
    <s v="piezas"/>
    <n v="5"/>
    <n v="0"/>
    <n v="0"/>
    <n v="0"/>
    <n v="0"/>
    <n v="1"/>
    <n v="0"/>
    <n v="0"/>
    <n v="0"/>
    <n v="0"/>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0"/>
    <x v="588"/>
    <x v="38"/>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20"/>
    <s v="Llave para seguro Seeger de orificios "/>
    <s v="piezas"/>
    <n v="3"/>
    <n v="0"/>
    <n v="0"/>
    <n v="0"/>
    <n v="0"/>
    <n v="1"/>
    <n v="0"/>
    <n v="0"/>
    <n v="0"/>
    <n v="0"/>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1"/>
    <x v="589"/>
    <x v="38"/>
    <x v="22"/>
    <x v="0"/>
    <s v="Calidad"/>
    <s v="POR ITEM"/>
    <s v="26/07/2022"/>
    <d v="2022-07-27T00:00:00"/>
    <s v="14:30"/>
    <d v="1899-12-30T10:30:00"/>
    <s v="CD-272"/>
    <s v="JAQUELINE DURAN COSSIO"/>
    <s v="JOAQUIN ANDRES ZAPATA LAFUENTE"/>
    <d v="2022-08-12T00:00:00"/>
    <s v="IT-MANTTO Y SERV. /105-2022"/>
    <d v="2022-08-29T00:00:00"/>
    <s v="EMC-RPCD-RA-CD-272/2022"/>
    <m/>
    <m/>
    <m/>
    <m/>
    <m/>
    <m/>
    <m/>
    <m/>
    <m/>
    <m/>
    <m/>
    <m/>
    <s v="ALMACENES COLQUIRI"/>
    <m/>
    <m/>
    <s v="CLQ-22-CD-272/2022 ADQUISICION DE HERRAMIENTAS MANUALES PARA MAESTRANZA MINA (MODALIDAD DE CONTRATACION DIRECTA)"/>
    <s v="ADQ.MANTTO Y SERV. 105/2022"/>
    <n v="34800"/>
    <n v="21"/>
    <s v="Llave para seguro Seeger de ejes "/>
    <s v="piezas"/>
    <n v="3"/>
    <n v="0"/>
    <n v="0"/>
    <n v="0"/>
    <n v="0"/>
    <n v="1"/>
    <n v="0"/>
    <n v="0"/>
    <n v="0"/>
    <n v="0"/>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2"/>
    <x v="590"/>
    <x v="21"/>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22"/>
    <s v="Llave stilson de 8&quot; CODIGO 15835_x000a_TRUPER/MEXICO "/>
    <s v="piezas"/>
    <n v="5"/>
    <n v="70"/>
    <n v="350"/>
    <n v="10.057471264367816"/>
    <n v="50.287356321839084"/>
    <n v="1"/>
    <n v="70"/>
    <n v="10.057471264367816"/>
    <n v="10.057471264367816"/>
    <n v="8.75"/>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3"/>
    <x v="591"/>
    <x v="21"/>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23"/>
    <s v="Mandril para taladro con cono de 1/2&quot; CODIGO 16478_x000a_TRUPER/MEXICO "/>
    <s v="piezas"/>
    <n v="5"/>
    <n v="40"/>
    <n v="200"/>
    <n v="5.7471264367816088"/>
    <n v="28.735632183908045"/>
    <n v="1"/>
    <n v="40"/>
    <n v="5.7471264367816088"/>
    <n v="5.7471264367816088"/>
    <n v="5"/>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4"/>
    <x v="592"/>
    <x v="21"/>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24"/>
    <s v="Mandril para taladro con cono de 3/8&quot; CODIGO 16477_x000a_TRUPER/MEXICO "/>
    <s v="piezas"/>
    <n v="5"/>
    <n v="32"/>
    <n v="160"/>
    <n v="4.5977011494252871"/>
    <n v="22.988505747126435"/>
    <n v="1"/>
    <n v="32"/>
    <n v="4.5977011494252871"/>
    <n v="4.5977011494252871"/>
    <n v="3.9999999999999996"/>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5"/>
    <x v="593"/>
    <x v="36"/>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25"/>
    <s v="Combo de 4 lb CODIGO 16508_x000a_TRUPER/MEXICO "/>
    <s v="piezas"/>
    <n v="10"/>
    <n v="135"/>
    <n v="1350"/>
    <n v="19.396551724137932"/>
    <n v="193.9655172413793"/>
    <n v="1"/>
    <n v="135"/>
    <n v="19.396551724137932"/>
    <n v="19.396551724137932"/>
    <n v="16.875"/>
    <n v="9"/>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6"/>
    <x v="594"/>
    <x v="78"/>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26"/>
    <s v="Flexómero CODIGO 12772_x000a_TRUPER/MEXICANO "/>
    <s v="piezas"/>
    <n v="20"/>
    <n v="39"/>
    <n v="780"/>
    <n v="5.6034482758620694"/>
    <n v="112.06896551724138"/>
    <n v="1"/>
    <n v="39"/>
    <n v="5.6034482758620694"/>
    <n v="5.6034482758620694"/>
    <n v="4.875"/>
    <n v="19"/>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7"/>
    <x v="595"/>
    <x v="36"/>
    <x v="22"/>
    <x v="0"/>
    <s v="Calidad"/>
    <s v="POR ITEM"/>
    <s v="26/07/2022"/>
    <d v="2022-07-27T00:00:00"/>
    <s v="14:30"/>
    <d v="1899-12-30T10:30:00"/>
    <s v="CD-272"/>
    <s v="JAQUELINE DURAN COSSIO"/>
    <s v="JOAQUIN ANDRES ZAPATA LAFUENTE"/>
    <d v="2022-08-12T00:00:00"/>
    <s v="IT-MANTTO Y SERV. /105-2022"/>
    <d v="2022-08-29T00:00:00"/>
    <s v="EMC-RPCD-RA-CD-272/2022"/>
    <s v="CD-272-A"/>
    <s v="CD-272-A"/>
    <n v="18345"/>
    <s v="CD-272-A"/>
    <m/>
    <s v="VERSATORX IMPORTACIONES Y REPRESENTACIONES LIMITADA"/>
    <m/>
    <n v="30"/>
    <n v="7"/>
    <s v="CALENDARIO"/>
    <d v="2022-07-26T00:00:00"/>
    <m/>
    <s v="ALMACENES COLQUIRI"/>
    <m/>
    <m/>
    <s v="CLQ-22-CD-272/2022 ADQUISICION DE HERRAMIENTAS MANUALES PARA MAESTRANZA MINA (MODALIDAD DE CONTRATACION DIRECTA)"/>
    <s v="ADQ.MANTTO Y SERV. 105/2022"/>
    <n v="34800"/>
    <n v="27"/>
    <s v="Llaves allen ¾ o 19mm_x000a_GEDORE/BRASIL "/>
    <s v="piezas"/>
    <n v="10"/>
    <n v="167"/>
    <n v="1670"/>
    <n v="23.994252873563219"/>
    <n v="239.94252873563218"/>
    <n v="1"/>
    <n v="167"/>
    <n v="23.994252873563219"/>
    <n v="23.994252873563219"/>
    <n v="20.875"/>
    <n v="9"/>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8"/>
    <x v="596"/>
    <x v="38"/>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28"/>
    <s v="Llave ajustable tipo Crescent 24&quot; CODIGO 15499_x000a_TRUPER/MEXICO "/>
    <s v="piezas"/>
    <n v="3"/>
    <n v="510"/>
    <n v="1530"/>
    <n v="73.275862068965523"/>
    <n v="219.82758620689654"/>
    <n v="1"/>
    <n v="510"/>
    <n v="73.275862068965523"/>
    <n v="73.275862068965523"/>
    <n v="63.750000000000007"/>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69"/>
    <x v="597"/>
    <x v="21"/>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29"/>
    <s v="Llave stilson de 14&quot; CODIGO 15838_x000a_TRUPER/MEXICO "/>
    <s v="piezas"/>
    <n v="5"/>
    <n v="139"/>
    <n v="695"/>
    <n v="19.971264367816094"/>
    <n v="99.856321839080465"/>
    <n v="1"/>
    <n v="139"/>
    <n v="19.971264367816094"/>
    <n v="19.971264367816094"/>
    <n v="17.375"/>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70"/>
    <x v="598"/>
    <x v="38"/>
    <x v="22"/>
    <x v="0"/>
    <s v="Calidad"/>
    <s v="POR ITEM"/>
    <s v="26/07/2022"/>
    <d v="2022-07-27T00:00:00"/>
    <s v="14:30"/>
    <d v="1899-12-30T10:30:00"/>
    <s v="CD-272"/>
    <s v="JAQUELINE DURAN COSSIO"/>
    <s v="JOAQUIN ANDRES ZAPATA LAFUENTE"/>
    <d v="2022-08-12T00:00:00"/>
    <s v="IT-MANTTO Y SERV. /105-2022"/>
    <d v="2022-08-29T00:00:00"/>
    <s v="EMC-RPCD-RA-CD-272/2022"/>
    <s v="CD-272-A"/>
    <s v="CD-272-A"/>
    <n v="18345"/>
    <s v="CD-272-A"/>
    <m/>
    <s v="VERSATORX IMPORTACIONES Y REPRESENTACIONES LIMITADA"/>
    <m/>
    <n v="30"/>
    <n v="7"/>
    <s v="CALENDARIO"/>
    <d v="2022-07-26T00:00:00"/>
    <m/>
    <s v="ALMACENES COLQUIRI"/>
    <m/>
    <m/>
    <s v="CLQ-22-CD-272/2022 ADQUISICION DE HERRAMIENTAS MANUALES PARA MAESTRANZA MINA (MODALIDAD DE CONTRATACION DIRECTA)"/>
    <s v="ADQ.MANTTO Y SERV. 105/2022"/>
    <n v="34800"/>
    <n v="30"/>
    <s v="Llave stilson de 36&quot;_x000a_GEDORE/BRASIL "/>
    <s v="piezas"/>
    <n v="3"/>
    <n v="1200"/>
    <n v="3600"/>
    <n v="172.41379310344828"/>
    <n v="517.24137931034488"/>
    <n v="1"/>
    <n v="1200"/>
    <n v="172.41379310344828"/>
    <n v="172.41379310344828"/>
    <n v="150"/>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71"/>
    <x v="599"/>
    <x v="38"/>
    <x v="22"/>
    <x v="0"/>
    <s v="Calidad"/>
    <s v="POR ITEM"/>
    <s v="26/07/2022"/>
    <d v="2022-07-27T00:00:00"/>
    <s v="14:30"/>
    <d v="1899-12-30T10:30:00"/>
    <s v="CD-272"/>
    <s v="JAQUELINE DURAN COSSIO"/>
    <s v="JOAQUIN ANDRES ZAPATA LAFUENTE"/>
    <d v="2022-08-12T00:00:00"/>
    <s v="IT-MANTTO Y SERV. /105-2022"/>
    <d v="2022-08-29T00:00:00"/>
    <s v="EMC-RPCD-RA-CD-272/2022"/>
    <s v="CD-272-A"/>
    <s v="CD-272-A"/>
    <n v="18345"/>
    <s v="CD-272-A"/>
    <m/>
    <s v="VERSATORX IMPORTACIONES Y REPRESENTACIONES LIMITADA"/>
    <m/>
    <n v="30"/>
    <n v="7"/>
    <s v="CALENDARIO"/>
    <d v="2022-07-26T00:00:00"/>
    <m/>
    <s v="ALMACENES COLQUIRI"/>
    <m/>
    <m/>
    <s v="CLQ-22-CD-272/2022 ADQUISICION DE HERRAMIENTAS MANUALES PARA MAESTRANZA MINA (MODALIDAD DE CONTRATACION DIRECTA)"/>
    <s v="ADQ.MANTTO Y SERV. 105/2022"/>
    <n v="34800"/>
    <n v="31"/>
    <s v="Llave stilson de 48&quot;_x000a_GEDORE/BRASIL "/>
    <s v="piezas"/>
    <n v="3"/>
    <n v="2080"/>
    <n v="6240"/>
    <n v="298.85057471264366"/>
    <n v="896.55172413793105"/>
    <n v="1"/>
    <n v="2080"/>
    <n v="298.85057471264366"/>
    <n v="298.85057471264366"/>
    <n v="260"/>
    <n v="2"/>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72"/>
    <x v="590"/>
    <x v="21"/>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32"/>
    <s v="Llave stilson de 8&quot; CODIGO 15835_x000a_TRUPER/MEXICO "/>
    <s v="piezas"/>
    <n v="5"/>
    <n v="70"/>
    <n v="350"/>
    <n v="10.057471264367816"/>
    <n v="50.287356321839084"/>
    <n v="1"/>
    <n v="70"/>
    <n v="10.057471264367816"/>
    <n v="10.057471264367816"/>
    <n v="8.75"/>
    <n v="4"/>
    <m/>
    <m/>
    <m/>
    <m/>
    <m/>
    <m/>
    <m/>
    <m/>
    <m/>
    <m/>
    <m/>
    <m/>
    <m/>
    <m/>
    <m/>
    <m/>
    <m/>
    <m/>
    <m/>
    <m/>
    <m/>
    <m/>
    <m/>
    <m/>
    <m/>
    <m/>
    <m/>
    <m/>
    <m/>
  </r>
  <r>
    <x v="0"/>
    <x v="148"/>
    <m/>
    <s v="COTIZACION"/>
    <s v="JULIO"/>
    <d v="2022-07-12T00:00:00"/>
    <s v="CO3- EDDY PACHECO"/>
    <n v="34800"/>
    <s v="HERRAMIENTAS MENORES"/>
    <s v="MANTENIMIENTO Y SERVICIOS"/>
    <s v="PERCY BORIS ROJAS BILBAO"/>
    <s v="ADQ.MANTTO Y SERV. 105/2022"/>
    <d v="2022-07-19T00:00:00"/>
    <s v="JULIO"/>
    <n v="582"/>
    <s v="BIEN"/>
    <x v="121"/>
    <n v="84694"/>
    <x v="73"/>
    <x v="600"/>
    <x v="38"/>
    <x v="22"/>
    <x v="0"/>
    <s v="Calidad"/>
    <s v="POR ITEM"/>
    <s v="26/07/2022"/>
    <d v="2022-07-27T00:00:00"/>
    <s v="14:30"/>
    <d v="1899-12-30T10:30:00"/>
    <s v="CD-272"/>
    <s v="JAQUELINE DURAN COSSIO"/>
    <s v="JOAQUIN ANDRES ZAPATA LAFUENTE"/>
    <d v="2022-08-12T00:00:00"/>
    <s v="IT-MANTTO Y SERV. /105-2022"/>
    <d v="2022-08-29T00:00:00"/>
    <s v="EMC-RPCD-RA-CD-272/2022"/>
    <s v="CD-272-B"/>
    <s v="CD-272-B"/>
    <n v="13594"/>
    <s v="CD-272-B"/>
    <m/>
    <s v="RONAN CRISTHIAM LOPEZ CHUQUIMIA - MC INDUSTRIAL BOLIVIA"/>
    <m/>
    <n v="30"/>
    <n v="5"/>
    <s v="CALENDARIO"/>
    <d v="2022-07-26T00:00:00"/>
    <m/>
    <s v="ALMACENES COLQUIRI"/>
    <m/>
    <m/>
    <s v="CLQ-22-CD-272/2022 ADQUISICION DE HERRAMIENTAS MANUALES PARA MAESTRANZA MINA (MODALIDAD DE CONTRATACION DIRECTA)"/>
    <s v="ADQ.MANTTO Y SERV. 105/2022"/>
    <n v="34800"/>
    <n v="33"/>
    <s v="Engrasadora manual 6 Kg CODIGO 16866_x000a_TRUPER/MEXICO "/>
    <s v="piezas"/>
    <n v="3"/>
    <n v="1200"/>
    <n v="3600"/>
    <n v="172.41379310344828"/>
    <n v="517.24137931034488"/>
    <n v="1"/>
    <n v="1200"/>
    <n v="172.41379310344828"/>
    <n v="172.41379310344828"/>
    <n v="150"/>
    <n v="2"/>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0"/>
    <x v="601"/>
    <x v="78"/>
    <x v="50"/>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1"/>
    <s v="Sika 3x6 Kg_x000a_Acelerante para fraguado del cemento Sika-2 _x000a_SIKA/PRODUCCION BOLIVIANA "/>
    <s v="Bidón (6 kg)"/>
    <n v="20"/>
    <n v="110"/>
    <n v="2200"/>
    <n v="15.804597701149426"/>
    <n v="316.09195402298849"/>
    <m/>
    <n v="0"/>
    <n v="15.804597701149426"/>
    <n v="0"/>
    <n v="0"/>
    <n v="20"/>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1"/>
    <x v="602"/>
    <x v="78"/>
    <x v="50"/>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2"/>
    <s v="Sika 2x6 Kg _x000a_Acelerante ultra rápido de fraguado_x000a_SIKA/PRODUCCION BOLIVIANA "/>
    <s v="Bidón (6 kg)"/>
    <n v="20"/>
    <n v="120"/>
    <n v="2400"/>
    <n v="17.241379310344829"/>
    <n v="344.82758620689657"/>
    <m/>
    <n v="0"/>
    <n v="17.241379310344829"/>
    <n v="0"/>
    <n v="0"/>
    <n v="20"/>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2"/>
    <x v="603"/>
    <x v="15"/>
    <x v="51"/>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3"/>
    <s v="Sika Viscocrete 5-800 x 200 Kg_x000a_Aditivo del hormigón autocompactante_x000a_SIKA/PRODUCCION BOLIVIANA "/>
    <s v="Turril (200 litros)"/>
    <n v="1"/>
    <n v="9250"/>
    <n v="9250"/>
    <n v="1329.0229885057472"/>
    <n v="1329.0229885057472"/>
    <m/>
    <n v="0"/>
    <n v="1329.0229885057472"/>
    <n v="0"/>
    <n v="0"/>
    <n v="1"/>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3"/>
    <x v="604"/>
    <x v="35"/>
    <x v="52"/>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4"/>
    <s v="Sika Fume x 20 Kg_x000a_Aditivo a base de Microcilice_x000a_SIKA/CHINA "/>
    <s v="Saco (20 kg)"/>
    <n v="25"/>
    <n v="230"/>
    <n v="5750"/>
    <n v="33.045977011494251"/>
    <n v="826.14942528735628"/>
    <m/>
    <n v="0"/>
    <n v="33.045977011494251"/>
    <n v="0"/>
    <n v="0"/>
    <n v="25"/>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4"/>
    <x v="605"/>
    <x v="15"/>
    <x v="51"/>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5"/>
    <s v="Sigunit L-22x 170 Lts (246.5 Kg)_x000a_Aditivo acelerante líquido para hormigón proyectado_x000a_SIKA/PRODUCCION BOLIVIANA "/>
    <s v="Turril (200 litros)"/>
    <n v="1"/>
    <n v="3590"/>
    <n v="3590"/>
    <n v="515.80459770114942"/>
    <n v="515.80459770114942"/>
    <m/>
    <n v="0"/>
    <n v="515.80459770114942"/>
    <n v="0"/>
    <n v="0"/>
    <n v="1"/>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5"/>
    <x v="606"/>
    <x v="111"/>
    <x v="53"/>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6"/>
    <s v="Sika Multisea Aluminio 10x 10 ML_x000a_Cinta adhesiva impermeable a base de asfalto modificado para sellar tejas y tapajuntas_x000a_(precio cotizado por rollo, no por caja)_x000a_SIKA/ARGENTINA "/>
    <s v="Caja (caja de 16 rollos)"/>
    <n v="64"/>
    <n v="80"/>
    <n v="5120"/>
    <n v="11.494252873563218"/>
    <n v="735.63218390804593"/>
    <m/>
    <n v="0"/>
    <n v="11.494252873563218"/>
    <n v="0"/>
    <n v="0"/>
    <n v="64"/>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6"/>
    <x v="607"/>
    <x v="55"/>
    <x v="54"/>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7"/>
    <s v="Sika Multiseal Aluminio 20 x 10 ML_x000a_Cinta adhesiva impermeable a base de asfalto modificado para sellar tejas y tapajuntas_x000a_(precio cotizado por rollo, no por caja)_x000a_SIKA/ARGENTINA "/>
    <s v="Caja (caja de 8 rollos)"/>
    <n v="40"/>
    <n v="177"/>
    <n v="7080"/>
    <n v="25.431034482758619"/>
    <n v="1017.2413793103449"/>
    <m/>
    <n v="0"/>
    <n v="25.431034482758619"/>
    <n v="0"/>
    <n v="0"/>
    <n v="40"/>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7"/>
    <x v="608"/>
    <x v="55"/>
    <x v="54"/>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8"/>
    <s v="Sika Multiseal Aluminio 30x 10 ML_x000a_Cinta adhesiva impermeable a base de asfalto modificado para sellar tejas y tapajuntas_x000a_(precio cotizado por rollo, no por caja)_x000a_SIKA/ARGENTINA "/>
    <s v="Caja (caja de 8 rollos)"/>
    <n v="40"/>
    <n v="270"/>
    <n v="10800"/>
    <n v="38.793103448275865"/>
    <n v="1551.7241379310344"/>
    <m/>
    <n v="0"/>
    <n v="38.793103448275865"/>
    <n v="0"/>
    <n v="0"/>
    <n v="40"/>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8"/>
    <x v="609"/>
    <x v="36"/>
    <x v="36"/>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9"/>
    <s v="Sikadur 31 HMG x 1 Kg_x000a_Adhesivo epóxido para la pega de diversos elementos y materiales de construcciones _x000a_SIKA/CHILE "/>
    <s v="Juego"/>
    <n v="10"/>
    <n v="177"/>
    <n v="1770"/>
    <n v="25.431034482758619"/>
    <n v="254.31034482758622"/>
    <m/>
    <n v="0"/>
    <n v="25.431034482758619"/>
    <n v="0"/>
    <n v="0"/>
    <n v="10"/>
    <m/>
    <m/>
    <m/>
    <m/>
    <m/>
    <m/>
    <m/>
    <m/>
    <m/>
    <m/>
    <m/>
    <m/>
    <m/>
    <m/>
    <m/>
    <m/>
    <m/>
    <m/>
    <m/>
    <m/>
    <m/>
    <m/>
    <m/>
    <m/>
    <m/>
    <m/>
    <m/>
    <m/>
    <m/>
  </r>
  <r>
    <x v="0"/>
    <x v="149"/>
    <m/>
    <s v="COTIZACION"/>
    <s v="JULIO"/>
    <d v="2022-07-13T00:00:00"/>
    <s v="CO3- EDDY PACHECO"/>
    <n v="34200"/>
    <s v="PRODUCTOS QUIMICOS"/>
    <s v="INGENIERIA Y PLANIFICACION"/>
    <s v="HILARION PEÑARANDA COLQUE"/>
    <s v="CMB/EMC/O CIV-ADQ/027/2022"/>
    <d v="2022-07-19T00:00:00"/>
    <s v="JULIO"/>
    <n v="588"/>
    <s v="BIEN"/>
    <x v="122"/>
    <n v="58179"/>
    <x v="50"/>
    <x v="610"/>
    <x v="36"/>
    <x v="55"/>
    <x v="0"/>
    <s v="Calidad, propuesta tecnica y costo"/>
    <s v="Por el total"/>
    <s v="26/07/2022"/>
    <d v="2022-07-28T00:00:00"/>
    <s v="14:30"/>
    <d v="1899-12-30T17:00:00"/>
    <s v="CD-280"/>
    <s v="JAQUELINE DURAN COSSIO"/>
    <s v="EDMY MAGNE GUTIERREZ"/>
    <d v="2022-08-01T00:00:00"/>
    <s v="CMB/EMC/O. CIV-ADQ/027/IT-027/2022"/>
    <d v="2022-08-09T00:00:00"/>
    <s v="EMC-RPCD-RA-CD-280/2022"/>
    <s v="CD-280"/>
    <s v="CD-280"/>
    <n v="49840"/>
    <s v="CD-280"/>
    <m/>
    <s v="GROUTING BOLIVIA S.R.L."/>
    <d v="2022-09-15T00:00:00"/>
    <n v="30"/>
    <n v="15"/>
    <s v="CALENDARIO"/>
    <d v="2022-06-26T00:00:00"/>
    <m/>
    <s v="ALMACENES COLQUIRI"/>
    <m/>
    <m/>
    <s v="CLQ-22-CD-280/2022 ADQUISICION DE ADITIVOS Y SELLANTES SIKA (MODALIDAD DE CONTRATACION DIRECTA)"/>
    <s v="CMB/EMC/O CIV-ADQ/027/2022"/>
    <n v="34200"/>
    <n v="10"/>
    <s v="Sikadur 32 Gel x 1 Kg_x000a_Puente de adherencia epóxido para adherir concreto fresco a endurecido_x000a_SIKA/CHILE "/>
    <s v="Juego x 1 kg (A+B)"/>
    <n v="10"/>
    <n v="188"/>
    <n v="1880"/>
    <n v="27.011494252873565"/>
    <n v="270.11494252873564"/>
    <m/>
    <n v="0"/>
    <n v="27.011494252873565"/>
    <n v="0"/>
    <n v="0"/>
    <n v="10"/>
    <m/>
    <m/>
    <m/>
    <m/>
    <m/>
    <m/>
    <m/>
    <m/>
    <m/>
    <m/>
    <m/>
    <m/>
    <m/>
    <m/>
    <m/>
    <m/>
    <m/>
    <m/>
    <m/>
    <m/>
    <m/>
    <m/>
    <m/>
    <m/>
    <m/>
    <m/>
    <m/>
    <m/>
    <m/>
  </r>
  <r>
    <x v="0"/>
    <x v="150"/>
    <m/>
    <s v="COTIZACION"/>
    <s v="JULIO"/>
    <d v="2022-07-13T00:00:00"/>
    <s v="CO3- EDDY PACHECO"/>
    <n v="34500"/>
    <s v="PRODUCTOS NO METALICOS Y PLASTICOS"/>
    <s v="INGENIERIA Y PLANIFICACION"/>
    <s v="HILARION PEÑARANDA COLQUE"/>
    <s v="CMB/EMC/O CIV-ADQ/029/2022"/>
    <d v="2022-07-19T00:00:00"/>
    <s v="JULIO"/>
    <n v="588"/>
    <s v="BIEN"/>
    <x v="123"/>
    <n v="56400"/>
    <x v="0"/>
    <x v="611"/>
    <x v="44"/>
    <x v="9"/>
    <x v="0"/>
    <s v="Calidad"/>
    <s v="Por el total"/>
    <s v="26/07/2022"/>
    <d v="2022-07-28T00:00:00"/>
    <s v="14:30"/>
    <d v="1899-12-30T16:55:00"/>
    <s v="CD-282"/>
    <s v="JAQUELINE DURAN COSSIO"/>
    <s v="EDMY MAGNE GUTIERREZ"/>
    <d v="2022-08-05T00:00:00"/>
    <s v="CMB/EMC/O.CIV-ADQ/029/INF-029/2022"/>
    <d v="2022-08-17T00:00:00"/>
    <s v="EMC-RPCD-RA-CD-282/2022"/>
    <s v="CD-282"/>
    <s v="CD-282"/>
    <n v="37800"/>
    <s v="CD-282"/>
    <m/>
    <s v="IMPORTADORA NICHOLSON - CHAVEZ VERASTEGUI VERONICA LESLY"/>
    <m/>
    <n v="30"/>
    <n v="7"/>
    <s v="CALENDARIO"/>
    <d v="2022-07-25T00:00:00"/>
    <m/>
    <s v="ALMACENES COLQUIRI"/>
    <m/>
    <m/>
    <s v="CLQ-22-CD-282/2022 ADQUISICION DE PORCELANATO PISO/PARED MATE (CLASE - EXTRA) (MODALIDAD DE CONTRATACION DIRECTA)"/>
    <s v="CMB/EMC/O CIV-ADQ/029/2022"/>
    <n v="34500"/>
    <n v="1"/>
    <s v="Porcelanato (Color tendencia a Arena o Weimar Beige o Siena Beige ) PARED, MATE, CLASE EXTRA "/>
    <s v="M2"/>
    <n v="400"/>
    <n v="94"/>
    <n v="37600"/>
    <n v="13.505747126436782"/>
    <n v="5402.2988505747126"/>
    <m/>
    <n v="0"/>
    <n v="13.505747126436782"/>
    <n v="0"/>
    <n v="0"/>
    <n v="400"/>
    <m/>
    <m/>
    <m/>
    <m/>
    <m/>
    <m/>
    <m/>
    <m/>
    <m/>
    <m/>
    <m/>
    <m/>
    <m/>
    <m/>
    <m/>
    <m/>
    <m/>
    <m/>
    <m/>
    <m/>
    <m/>
    <m/>
    <m/>
    <m/>
    <m/>
    <m/>
    <m/>
    <m/>
    <m/>
  </r>
  <r>
    <x v="0"/>
    <x v="150"/>
    <m/>
    <s v="COTIZACION"/>
    <s v="JULIO"/>
    <d v="2022-07-13T00:00:00"/>
    <s v="CO3- EDDY PACHECO"/>
    <n v="34500"/>
    <s v="PRODUCTOS NO METALICOS Y PLASTICOS"/>
    <s v="INGENIERIA Y PLANIFICACION"/>
    <s v="HILARION PEÑARANDA COLQUE"/>
    <s v="CMB/EMC/O CIV-ADQ/029/2022"/>
    <d v="2022-07-19T00:00:00"/>
    <s v="JULIO"/>
    <n v="588"/>
    <s v="BIEN"/>
    <x v="123"/>
    <n v="56400"/>
    <x v="1"/>
    <x v="612"/>
    <x v="46"/>
    <x v="9"/>
    <x v="0"/>
    <s v="Calidad"/>
    <s v="Por el total"/>
    <s v="26/07/2022"/>
    <d v="2022-07-28T00:00:00"/>
    <s v="14:30"/>
    <d v="1899-12-30T16:55:00"/>
    <s v="CD-282"/>
    <s v="JAQUELINE DURAN COSSIO"/>
    <s v="EDMY MAGNE GUTIERREZ"/>
    <d v="2022-08-05T00:00:00"/>
    <s v="CMB/EMC/O.CIV-ADQ/029/INF-029/2022"/>
    <d v="2022-08-17T00:00:00"/>
    <s v="EMC-RPCD-RA-CD-282/2022"/>
    <s v="CD-282"/>
    <s v="CD-282"/>
    <n v="37800"/>
    <s v="CD-282"/>
    <m/>
    <s v="IMPORTADORA NICHOLSON - CHAVEZ VERASTEGUI VERONICA LESLY"/>
    <m/>
    <n v="30"/>
    <n v="7"/>
    <s v="CALENDARIO"/>
    <d v="2022-07-25T00:00:00"/>
    <m/>
    <s v="ALMACENES COLQUIRI"/>
    <m/>
    <m/>
    <s v="CLQ-22-CD-282/2022 ADQUISICION DE PORCELANATO PISO/PARED MATE (CLASE - EXTRA) (MODALIDAD DE CONTRATACION DIRECTA)"/>
    <s v="CMB/EMC/O CIV-ADQ/029/2022"/>
    <n v="34500"/>
    <n v="2"/>
    <s v="Porcelanato (Color tendencia a Arena o Weimar Beige o Siena Beige ) PISO, MATE, CLASE EXTRA "/>
    <s v="M2"/>
    <n v="200"/>
    <n v="94"/>
    <n v="18800"/>
    <n v="13.505747126436782"/>
    <n v="2701.1494252873563"/>
    <m/>
    <n v="0"/>
    <n v="13.505747126436782"/>
    <n v="0"/>
    <n v="0"/>
    <n v="200"/>
    <m/>
    <m/>
    <m/>
    <m/>
    <m/>
    <m/>
    <m/>
    <m/>
    <m/>
    <m/>
    <m/>
    <m/>
    <m/>
    <m/>
    <m/>
    <m/>
    <m/>
    <m/>
    <m/>
    <m/>
    <m/>
    <m/>
    <m/>
    <m/>
    <m/>
    <m/>
    <m/>
    <m/>
    <m/>
  </r>
  <r>
    <x v="0"/>
    <x v="151"/>
    <m/>
    <s v="COTIZACION"/>
    <s v="JULIO"/>
    <d v="2022-07-13T00:00:00"/>
    <s v="CO3- EDDY PACHECO"/>
    <n v="34700"/>
    <s v="AGREGADOS"/>
    <s v="INGENIERIA Y PLANIFICACION"/>
    <s v="HILARION PEÑARANDA COLQUE"/>
    <s v="CMB/EMC/O CIV-ADQ/038/2022"/>
    <d v="2022-07-19T00:00:00"/>
    <s v="JULIO"/>
    <n v="591"/>
    <s v="BIEN"/>
    <x v="124"/>
    <n v="52080"/>
    <x v="0"/>
    <x v="613"/>
    <x v="112"/>
    <x v="6"/>
    <x v="49"/>
    <s v="Calidad, propuesta tecnica y costo"/>
    <s v="Por el total"/>
    <s v="28/07/2022"/>
    <d v="2022-07-28T00:00:00"/>
    <s v="14:30"/>
    <d v="1899-12-30T16:50:00"/>
    <s v="CD-284"/>
    <s v="JAQUELINE DURAN COSSIO"/>
    <s v="EDMY MAGNE GUTIERREZ"/>
    <d v="2022-08-02T00:00:00"/>
    <s v="CMB/EMC/O.CIV-ADQ/038/IT-038/2022"/>
    <d v="2022-08-09T00:00:00"/>
    <s v="EMC-RPCD-RA-CD-284/2022"/>
    <s v="CD-284"/>
    <s v="CD-284"/>
    <n v="49996.800000000003"/>
    <s v="CD-284"/>
    <m/>
    <s v="FERRETERIA MERYMC - MERY MAYTA CARRISALES"/>
    <m/>
    <m/>
    <m/>
    <m/>
    <m/>
    <m/>
    <s v="ALMACENES COLQUIRI"/>
    <m/>
    <m/>
    <s v="CLQ-22-CD-284/2022 ADQUISICION DE PIEDRA BRUTA (REQUERIMIENTO DE ACUERDO A SOLICITUD)"/>
    <s v="CMB/EMC/O CIV-ADQ/038/2022"/>
    <n v="34700"/>
    <n v="1"/>
    <s v="Piedra bruta construccion ESPECIFICACIONES TECNICAS_x000a_Provisión de 372 M3 de Piedra Bruta (Puesto en Colquiri)._x000a_PUESTO EN OBRA_x000a_PIEDRA: deberá ser de buena calidad, estructura homogénea y dura, libre de defectos, arcillas, aceites y substancias adheridas o incrustadas (hongos). La unidad pétrea en su dimensión mínima, no deberá ser menor de 30 cm., ni mayor a 40 cm."/>
    <s v="M3"/>
    <n v="372"/>
    <n v="49.15"/>
    <n v="18283.8"/>
    <n v="7.0617816091954024"/>
    <n v="2626.9827586206898"/>
    <m/>
    <m/>
    <m/>
    <m/>
    <m/>
    <m/>
    <m/>
    <m/>
    <m/>
    <m/>
    <m/>
    <m/>
    <m/>
    <m/>
    <m/>
    <m/>
    <m/>
    <m/>
    <m/>
    <m/>
    <m/>
    <m/>
    <m/>
    <m/>
    <m/>
    <m/>
    <m/>
    <m/>
    <m/>
    <m/>
    <m/>
    <m/>
    <m/>
    <m/>
    <m/>
  </r>
  <r>
    <x v="0"/>
    <x v="152"/>
    <m/>
    <s v="COTIZACION"/>
    <s v="JULIO"/>
    <d v="2022-07-04T00:00:00"/>
    <s v="CO3- EDDY PACHECO"/>
    <n v="39800"/>
    <s v="OTROS REPUESTOS Y ACCESORIOS"/>
    <s v="INGENIERIA Y PLANIFICACION"/>
    <s v="HILARION PEÑARANDA COLQUE"/>
    <s v="CMB/EMC/O CIV-ADQ/031/2022"/>
    <d v="2022-07-25T00:00:00"/>
    <s v="JULIO"/>
    <n v="558"/>
    <s v="BIEN"/>
    <x v="125"/>
    <n v="271278.34999999998"/>
    <x v="0"/>
    <x v="614"/>
    <x v="15"/>
    <x v="3"/>
    <x v="50"/>
    <s v="Calidad, propuesta tecnica y costo"/>
    <s v="Por el total"/>
    <s v="02/08/2022"/>
    <d v="2022-08-05T00:00:00"/>
    <s v="14:30"/>
    <d v="1899-12-30T09:37:00"/>
    <s v="CD-271"/>
    <s v="OSCAR ZABALA SOLIZ"/>
    <s v="EDMY MAGNE GUTIERREZ"/>
    <d v="2022-08-08T00:00:00"/>
    <s v="CMB/EMC/O.CIV-ADQ/INF-031/2022"/>
    <d v="2022-08-17T00:00:00"/>
    <s v="EMC-RPCD-RA-CD-271/2022"/>
    <s v="CD-271"/>
    <s v="CD-271"/>
    <n v="268975"/>
    <s v="CD-271"/>
    <m/>
    <s v="ESTRUMJOR MULTISERVICIOS - ROQUE MAMANI JHONNY"/>
    <m/>
    <n v="30"/>
    <n v="50"/>
    <s v="CALENDARIO"/>
    <m/>
    <m/>
    <s v="ALMACENES COLQUIRI"/>
    <m/>
    <m/>
    <s v="CLQ-22-CD-271/2022 ADQUISICION DE &quot;REJILLAS DE PISO METALICAS (GRATING), DE ALTA CALIDAD PARA PISO INDUSTRIAL&quot;"/>
    <s v="CMB/EMC/O CIV-ADQ/031/2022"/>
    <n v="39800"/>
    <n v="1"/>
    <s v="Rejilla de piso metálico (grating - ARS-8 (Pletinas 38x5mm)), de alta calidad para piso industrial._x000a_Dimensiones: Ancho a = 0.385 m; largo = 8.50 m. ESPECIFICACIONES TECNICAS_x000a_Separación Pletinas y Barras (mm) 30/100_x000a_Barras tipo redondas_x000a_Pletina Laminada con canto redondeado_x000a_Características principales:_x000a_•_x0009_Sujeción de las rejillas a la canaleta mediante perfiles de extremidad._x000a_TOLERANCIA PARA ACEPTACION_x000a_•_x0009_Evitar que la rejilla quede sobre el nivel del piso existente_x000a_-_x0009_Plazo de entrega, máximo 50 días calendario_x000a_-_x0009_Lugar de entrega: almacenes EMC_x000a_CONDICIONES ADICIONALES _x000a_•_x0009_Industria del acero Brasil (ArcelorMittal, Alacero, Belgo, etc), colombiano, chileno y/o similar 35 puntos._x000a_•_x0009_Industria del acero Perú (Arequipa, etc) o Argentina y/o similar 25 puntos_x000a_•_x0009_Industria del acero China o India y/o similar 15 puntos"/>
    <s v="pza"/>
    <n v="1"/>
    <n v="3467"/>
    <n v="3467"/>
    <n v="498.13218390804599"/>
    <n v="498.13218390804599"/>
    <m/>
    <m/>
    <m/>
    <m/>
    <m/>
    <m/>
    <m/>
    <m/>
    <m/>
    <m/>
    <m/>
    <m/>
    <m/>
    <m/>
    <m/>
    <m/>
    <m/>
    <m/>
    <m/>
    <m/>
    <m/>
    <m/>
    <m/>
    <m/>
    <m/>
    <m/>
    <m/>
    <m/>
    <m/>
    <m/>
    <m/>
    <m/>
    <m/>
    <m/>
    <m/>
  </r>
  <r>
    <x v="0"/>
    <x v="152"/>
    <m/>
    <s v="COTIZACION"/>
    <s v="JULIO"/>
    <d v="2022-07-04T00:00:00"/>
    <s v="CO3- EDDY PACHECO"/>
    <n v="39800"/>
    <s v="OTROS REPUESTOS Y ACCESORIOS"/>
    <s v="INGENIERIA Y PLANIFICACION"/>
    <s v="HILARION PEÑARANDA COLQUE"/>
    <s v="CMB/EMC/O CIV-ADQ/031/2022"/>
    <d v="2022-07-25T00:00:00"/>
    <s v="JULIO"/>
    <n v="558"/>
    <s v="BIEN"/>
    <x v="125"/>
    <n v="271278.34999999998"/>
    <x v="1"/>
    <x v="615"/>
    <x v="15"/>
    <x v="3"/>
    <x v="0"/>
    <s v="Calidad, propuesta tecnica y costo"/>
    <s v="Por el total"/>
    <s v="02/08/2022"/>
    <d v="2022-08-05T00:00:00"/>
    <s v="14:30"/>
    <d v="1899-12-30T09:37:00"/>
    <s v="CD-271"/>
    <s v="OSCAR ZABALA SOLIZ"/>
    <s v="EDMY MAGNE GUTIERREZ"/>
    <d v="2022-08-08T00:00:00"/>
    <s v="CMB/EMC/O.CIV-ADQ/INF-031/2022"/>
    <d v="2022-08-17T00:00:00"/>
    <s v="EMC-RPCD-RA-CD-271/2022"/>
    <s v="CD-271"/>
    <s v="CD-271"/>
    <n v="268975"/>
    <s v="CD-271"/>
    <m/>
    <s v="ESTRUMJOR MULTISERVICIOS - ROQUE MAMANI JHONNY"/>
    <m/>
    <n v="30"/>
    <n v="50"/>
    <s v="CALENDARIO"/>
    <m/>
    <m/>
    <s v="ALMACENES COLQUIRI"/>
    <m/>
    <m/>
    <s v="CLQ-22-CD-271/2022 ADQUISICION DE &quot;REJILLAS DE PISO METALICAS (GRATING), DE ALTA CALIDAD PARA PISO INDUSTRIAL&quot;"/>
    <s v="CMB/EMC/O CIV-ADQ/031/2022"/>
    <n v="39800"/>
    <n v="2"/>
    <s v="Rejilla de piso metálico (grating — ARS-8 Pletinas 38x5mm)), de alta calidad para piso industrial._x000a_Dimensiones: Ancho a = 0.305 m; largo = 8.00 m "/>
    <s v="pza"/>
    <n v="1"/>
    <n v="2916"/>
    <n v="2916"/>
    <n v="418.9655172413793"/>
    <n v="418.9655172413793"/>
    <m/>
    <m/>
    <m/>
    <m/>
    <m/>
    <m/>
    <m/>
    <m/>
    <m/>
    <m/>
    <m/>
    <m/>
    <m/>
    <m/>
    <m/>
    <m/>
    <m/>
    <m/>
    <m/>
    <m/>
    <m/>
    <m/>
    <m/>
    <m/>
    <m/>
    <m/>
    <m/>
    <m/>
    <m/>
    <m/>
    <m/>
    <m/>
    <m/>
    <m/>
    <m/>
  </r>
  <r>
    <x v="0"/>
    <x v="152"/>
    <m/>
    <s v="COTIZACION"/>
    <s v="JULIO"/>
    <d v="2022-07-04T00:00:00"/>
    <s v="CO3- EDDY PACHECO"/>
    <n v="39800"/>
    <s v="OTROS REPUESTOS Y ACCESORIOS"/>
    <s v="INGENIERIA Y PLANIFICACION"/>
    <s v="HILARION PEÑARANDA COLQUE"/>
    <s v="CMB/EMC/O CIV-ADQ/031/2022"/>
    <d v="2022-07-25T00:00:00"/>
    <s v="JULIO"/>
    <n v="558"/>
    <s v="BIEN"/>
    <x v="125"/>
    <n v="271278.34999999998"/>
    <x v="2"/>
    <x v="616"/>
    <x v="15"/>
    <x v="3"/>
    <x v="0"/>
    <s v="Calidad, propuesta tecnica y costo"/>
    <s v="Por el total"/>
    <s v="02/08/2022"/>
    <d v="2022-08-05T00:00:00"/>
    <s v="14:30"/>
    <d v="1899-12-30T09:37:00"/>
    <s v="CD-271"/>
    <s v="OSCAR ZABALA SOLIZ"/>
    <s v="EDMY MAGNE GUTIERREZ"/>
    <d v="2022-08-08T00:00:00"/>
    <s v="CMB/EMC/O.CIV-ADQ/INF-031/2022"/>
    <d v="2022-08-17T00:00:00"/>
    <s v="EMC-RPCD-RA-CD-271/2022"/>
    <s v="CD-271"/>
    <s v="CD-271"/>
    <n v="268975"/>
    <s v="CD-271"/>
    <m/>
    <s v="ESTRUMJOR MULTISERVICIOS - ROQUE MAMANI JHONNY"/>
    <m/>
    <n v="30"/>
    <n v="50"/>
    <s v="CALENDARIO"/>
    <m/>
    <m/>
    <s v="ALMACENES COLQUIRI"/>
    <m/>
    <m/>
    <s v="CLQ-22-CD-271/2022 ADQUISICION DE &quot;REJILLAS DE PISO METALICAS (GRATING), DE ALTA CALIDAD PARA PISO INDUSTRIAL&quot;"/>
    <s v="CMB/EMC/O CIV-ADQ/031/2022"/>
    <n v="39800"/>
    <n v="3"/>
    <s v="Rejilla de piso metálico (grating — ARS-12 (Pletinas 63x5mm), de alta calidad para piso industrial._x000a_Dimensiones: Ancho a = 1.05 m; largo = 32.00 m "/>
    <s v="pza"/>
    <n v="1"/>
    <n v="75076"/>
    <n v="75076"/>
    <n v="10786.781609195403"/>
    <n v="10786.781609195403"/>
    <m/>
    <m/>
    <m/>
    <m/>
    <m/>
    <m/>
    <m/>
    <m/>
    <m/>
    <m/>
    <m/>
    <m/>
    <m/>
    <m/>
    <m/>
    <m/>
    <m/>
    <m/>
    <m/>
    <m/>
    <m/>
    <m/>
    <m/>
    <m/>
    <m/>
    <m/>
    <m/>
    <m/>
    <m/>
    <m/>
    <m/>
    <m/>
    <m/>
    <m/>
    <m/>
  </r>
  <r>
    <x v="0"/>
    <x v="152"/>
    <m/>
    <s v="COTIZACION"/>
    <s v="JULIO"/>
    <d v="2022-07-04T00:00:00"/>
    <s v="CO3- EDDY PACHECO"/>
    <n v="39800"/>
    <s v="OTROS REPUESTOS Y ACCESORIOS"/>
    <s v="INGENIERIA Y PLANIFICACION"/>
    <s v="HILARION PEÑARANDA COLQUE"/>
    <s v="CMB/EMC/O CIV-ADQ/031/2022"/>
    <d v="2022-07-25T00:00:00"/>
    <s v="JULIO"/>
    <n v="558"/>
    <s v="BIEN"/>
    <x v="125"/>
    <n v="271278.34999999998"/>
    <x v="3"/>
    <x v="617"/>
    <x v="15"/>
    <x v="3"/>
    <x v="0"/>
    <s v="Calidad, propuesta tecnica y costo"/>
    <s v="Por el total"/>
    <s v="02/08/2022"/>
    <d v="2022-08-05T00:00:00"/>
    <s v="14:30"/>
    <d v="1899-12-30T09:37:00"/>
    <s v="CD-271"/>
    <s v="OSCAR ZABALA SOLIZ"/>
    <s v="EDMY MAGNE GUTIERREZ"/>
    <d v="2022-08-08T00:00:00"/>
    <s v="CMB/EMC/O.CIV-ADQ/INF-031/2022"/>
    <d v="2022-08-17T00:00:00"/>
    <s v="EMC-RPCD-RA-CD-271/2022"/>
    <s v="CD-271"/>
    <s v="CD-271"/>
    <n v="268975"/>
    <s v="CD-271"/>
    <m/>
    <s v="ESTRUMJOR MULTISERVICIOS - ROQUE MAMANI JHONNY"/>
    <m/>
    <n v="30"/>
    <n v="50"/>
    <s v="CALENDARIO"/>
    <m/>
    <m/>
    <s v="ALMACENES COLQUIRI"/>
    <m/>
    <m/>
    <s v="CLQ-22-CD-271/2022 ADQUISICION DE &quot;REJILLAS DE PISO METALICAS (GRATING), DE ALTA CALIDAD PARA PISO INDUSTRIAL&quot;"/>
    <s v="CMB/EMC/O CIV-ADQ/031/2022"/>
    <n v="39800"/>
    <n v="4"/>
    <s v="Rejilla de piso metálico (grating - ARS-12 (Pletinas 63x5mm)), de alta calidad para piso industrial._x000a_Dimensiones: Ancho a = 0.80 m; largo = 50.00 m "/>
    <s v="pza"/>
    <n v="1"/>
    <n v="89376"/>
    <n v="89376"/>
    <n v="12841.379310344828"/>
    <n v="12841.379310344828"/>
    <m/>
    <m/>
    <m/>
    <m/>
    <m/>
    <m/>
    <m/>
    <m/>
    <m/>
    <m/>
    <m/>
    <m/>
    <m/>
    <m/>
    <m/>
    <m/>
    <m/>
    <m/>
    <m/>
    <m/>
    <m/>
    <m/>
    <m/>
    <m/>
    <m/>
    <m/>
    <m/>
    <m/>
    <m/>
    <m/>
    <m/>
    <m/>
    <m/>
    <m/>
    <m/>
  </r>
  <r>
    <x v="0"/>
    <x v="152"/>
    <m/>
    <s v="COTIZACION"/>
    <s v="JULIO"/>
    <d v="2022-07-04T00:00:00"/>
    <s v="CO3- EDDY PACHECO"/>
    <n v="39800"/>
    <s v="OTROS REPUESTOS Y ACCESORIOS"/>
    <s v="INGENIERIA Y PLANIFICACION"/>
    <s v="HILARION PEÑARANDA COLQUE"/>
    <s v="CMB/EMC/O CIV-ADQ/031/2022"/>
    <d v="2022-07-25T00:00:00"/>
    <s v="JULIO"/>
    <n v="558"/>
    <s v="BIEN"/>
    <x v="125"/>
    <n v="271278.34999999998"/>
    <x v="4"/>
    <x v="618"/>
    <x v="15"/>
    <x v="3"/>
    <x v="0"/>
    <s v="Calidad, propuesta tecnica y costo"/>
    <s v="Por el total"/>
    <s v="02/08/2022"/>
    <d v="2022-08-05T00:00:00"/>
    <s v="14:30"/>
    <d v="1899-12-30T09:37:00"/>
    <s v="CD-271"/>
    <s v="OSCAR ZABALA SOLIZ"/>
    <s v="EDMY MAGNE GUTIERREZ"/>
    <d v="2022-08-08T00:00:00"/>
    <s v="CMB/EMC/O.CIV-ADQ/INF-031/2022"/>
    <d v="2022-08-17T00:00:00"/>
    <s v="EMC-RPCD-RA-CD-271/2022"/>
    <s v="CD-271"/>
    <s v="CD-271"/>
    <n v="268975"/>
    <s v="CD-271"/>
    <m/>
    <s v="ESTRUMJOR MULTISERVICIOS - ROQUE MAMANI JHONNY"/>
    <m/>
    <n v="30"/>
    <n v="50"/>
    <s v="CALENDARIO"/>
    <m/>
    <m/>
    <s v="ALMACENES COLQUIRI"/>
    <m/>
    <m/>
    <s v="CLQ-22-CD-271/2022 ADQUISICION DE &quot;REJILLAS DE PISO METALICAS (GRATING), DE ALTA CALIDAD PARA PISO INDUSTRIAL&quot;"/>
    <s v="CMB/EMC/O CIV-ADQ/031/2022"/>
    <n v="39800"/>
    <n v="5"/>
    <s v="Rejilla de piso metálico (grating - ARS-12 (Pletinas 63x5mm)), de alta calidad para piso industrial._x000a_Dimensiones: Ancho a = 1.48 m; largo = 20.00 m "/>
    <s v="pza"/>
    <n v="1"/>
    <n v="66138"/>
    <n v="66138"/>
    <n v="9502.5862068965525"/>
    <n v="9502.5862068965525"/>
    <m/>
    <m/>
    <m/>
    <m/>
    <m/>
    <m/>
    <m/>
    <m/>
    <m/>
    <m/>
    <m/>
    <m/>
    <m/>
    <m/>
    <m/>
    <m/>
    <m/>
    <m/>
    <m/>
    <m/>
    <m/>
    <m/>
    <m/>
    <m/>
    <m/>
    <m/>
    <m/>
    <m/>
    <m/>
    <m/>
    <m/>
    <m/>
    <m/>
    <m/>
    <m/>
  </r>
  <r>
    <x v="0"/>
    <x v="152"/>
    <m/>
    <s v="COTIZACION"/>
    <s v="JULIO"/>
    <d v="2022-07-04T00:00:00"/>
    <s v="CO3- EDDY PACHECO"/>
    <n v="39800"/>
    <s v="OTROS REPUESTOS Y ACCESORIOS"/>
    <s v="INGENIERIA Y PLANIFICACION"/>
    <s v="HILARION PEÑARANDA COLQUE"/>
    <s v="CMB/EMC/O CIV-ADQ/031/2022"/>
    <d v="2022-07-25T00:00:00"/>
    <s v="JULIO"/>
    <n v="558"/>
    <s v="BIEN"/>
    <x v="125"/>
    <n v="271278.34999999998"/>
    <x v="5"/>
    <x v="619"/>
    <x v="15"/>
    <x v="3"/>
    <x v="0"/>
    <s v="Calidad, propuesta tecnica y costo"/>
    <s v="Por el total"/>
    <s v="02/08/2022"/>
    <d v="2022-08-05T00:00:00"/>
    <s v="14:30"/>
    <d v="1899-12-30T09:37:00"/>
    <s v="CD-271"/>
    <s v="OSCAR ZABALA SOLIZ"/>
    <s v="EDMY MAGNE GUTIERREZ"/>
    <d v="2022-08-08T00:00:00"/>
    <s v="CMB/EMC/O.CIV-ADQ/INF-031/2022"/>
    <d v="2022-08-17T00:00:00"/>
    <s v="EMC-RPCD-RA-CD-271/2022"/>
    <s v="CD-271"/>
    <s v="CD-271"/>
    <n v="268975"/>
    <s v="CD-271"/>
    <m/>
    <s v="ESTRUMJOR MULTISERVICIOS - ROQUE MAMANI JHONNY"/>
    <m/>
    <n v="30"/>
    <n v="50"/>
    <s v="CALENDARIO"/>
    <m/>
    <m/>
    <s v="ALMACENES COLQUIRI"/>
    <m/>
    <m/>
    <s v="CLQ-22-CD-271/2022 ADQUISICION DE &quot;REJILLAS DE PISO METALICAS (GRATING), DE ALTA CALIDAD PARA PISO INDUSTRIAL&quot;"/>
    <s v="CMB/EMC/O CIV-ADQ/031/2022"/>
    <n v="39800"/>
    <n v="6"/>
    <s v="Rejilla de piso metálico (grating - ARS-8 Pletinas 38x5mm)), de alta calidad para piso industrial._x000a_Dimensiones: Ancho a = 0.326 m; largo = 90.00 m "/>
    <s v="pza"/>
    <n v="1"/>
    <n v="30102"/>
    <n v="30102"/>
    <n v="4325"/>
    <n v="4325"/>
    <m/>
    <m/>
    <m/>
    <m/>
    <m/>
    <m/>
    <m/>
    <m/>
    <m/>
    <m/>
    <m/>
    <m/>
    <m/>
    <m/>
    <m/>
    <m/>
    <m/>
    <m/>
    <m/>
    <m/>
    <m/>
    <m/>
    <m/>
    <m/>
    <m/>
    <m/>
    <m/>
    <m/>
    <m/>
    <m/>
    <m/>
    <m/>
    <m/>
    <m/>
    <m/>
  </r>
  <r>
    <x v="0"/>
    <x v="152"/>
    <m/>
    <s v="COTIZACION"/>
    <s v="JULIO"/>
    <d v="2022-07-04T00:00:00"/>
    <s v="CO3- EDDY PACHECO"/>
    <n v="39800"/>
    <s v="OTROS REPUESTOS Y ACCESORIOS"/>
    <s v="INGENIERIA Y PLANIFICACION"/>
    <s v="HILARION PEÑARANDA COLQUE"/>
    <s v="CMB/EMC/O CIV-ADQ/031/2022"/>
    <d v="2022-07-25T00:00:00"/>
    <s v="JULIO"/>
    <n v="558"/>
    <s v="BIEN"/>
    <x v="125"/>
    <n v="271278.34999999998"/>
    <x v="6"/>
    <x v="620"/>
    <x v="15"/>
    <x v="3"/>
    <x v="0"/>
    <s v="Calidad, propuesta tecnica y costo"/>
    <s v="Por el total"/>
    <s v="02/08/2022"/>
    <d v="2022-08-05T00:00:00"/>
    <s v="14:30"/>
    <d v="1899-12-30T09:37:00"/>
    <s v="CD-271"/>
    <s v="OSCAR ZABALA SOLIZ"/>
    <s v="EDMY MAGNE GUTIERREZ"/>
    <d v="2022-08-08T00:00:00"/>
    <s v="CMB/EMC/O.CIV-ADQ/INF-031/2022"/>
    <d v="2022-08-17T00:00:00"/>
    <s v="EMC-RPCD-RA-CD-271/2022"/>
    <s v="CD-271"/>
    <s v="CD-271"/>
    <n v="268975"/>
    <s v="CD-271"/>
    <m/>
    <s v="ESTRUMJOR MULTISERVICIOS - ROQUE MAMANI JHONNY"/>
    <m/>
    <n v="30"/>
    <n v="50"/>
    <s v="CALENDARIO"/>
    <m/>
    <m/>
    <s v="ALMACENES COLQUIRI"/>
    <m/>
    <m/>
    <s v="CLQ-22-CD-271/2022 ADQUISICION DE &quot;REJILLAS DE PISO METALICAS (GRATING), DE ALTA CALIDAD PARA PISO INDUSTRIAL&quot;"/>
    <s v="CMB/EMC/O CIV-ADQ/031/2022"/>
    <n v="39800"/>
    <n v="7"/>
    <s v="Rejilla de piso metálico (grating — ARS-8 Pletinas_x000a_38x5mm)), de alta calidad para piso industrial._x000a_Dimensiones: Ancho a = 0.37 m; largo = 5.00 m "/>
    <s v="pza"/>
    <n v="1"/>
    <n v="1900"/>
    <n v="1900"/>
    <n v="272.98850574712645"/>
    <n v="272.98850574712645"/>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0"/>
    <x v="621"/>
    <x v="36"/>
    <x v="56"/>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
    <s v="MANGUERA DE GOMA DE 300 psi PARA COMPRESORA DE 1/2&quot; _x000a_HUNTER/ASIA "/>
    <s v="MTS."/>
    <n v="10"/>
    <n v="30"/>
    <n v="300"/>
    <n v="4.3103448275862073"/>
    <n v="43.103448275862071"/>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1"/>
    <x v="622"/>
    <x v="15"/>
    <x v="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
    <s v="SOPLETE PARA PINTAR MARCA TRUPER TR-14037_x000a_TRUPER/ASIA "/>
    <s v="PZA"/>
    <n v="1"/>
    <n v="215"/>
    <n v="215"/>
    <n v="30.890804597701148"/>
    <n v="30.89080459770114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2"/>
    <x v="623"/>
    <x v="36"/>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
    <s v="RODILLO DE LANA DE 9&quot;_x000a_BRASIL "/>
    <s v="PZS"/>
    <n v="10"/>
    <n v="55"/>
    <n v="550"/>
    <n v="7.9022988505747129"/>
    <n v="79.02298850574712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3"/>
    <x v="624"/>
    <x v="36"/>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
    <s v="RODILLO DE LANA DE 4&quot;_x000a_BRASIL "/>
    <s v="PZS"/>
    <n v="10"/>
    <n v="25"/>
    <n v="250"/>
    <n v="3.5919540229885056"/>
    <n v="35.91954022988505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4"/>
    <x v="625"/>
    <x v="2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5"/>
    <s v="BROCHA DE 4&quot; MARCA TIGRE_x000a_TIGRE/BRASIL "/>
    <s v="PZS"/>
    <n v="15"/>
    <n v="24"/>
    <n v="360"/>
    <n v="3.4482758620689657"/>
    <n v="51.724137931034484"/>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
    <x v="626"/>
    <x v="2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6"/>
    <s v="BROCHA DE 3&quot; MARCA TIGRE_x000a_TIGRE/BRASIL "/>
    <s v="PZS"/>
    <n v="15"/>
    <n v="14"/>
    <n v="210"/>
    <n v="2.0114942528735633"/>
    <n v="30.17241379310344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
    <x v="627"/>
    <x v="2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7"/>
    <s v="BROCHA DE 2&quot; MARCA TIGRE_x000a_TIGRE/BRASIL "/>
    <s v="PZS"/>
    <n v="15"/>
    <n v="9"/>
    <n v="135"/>
    <n v="1.2931034482758621"/>
    <n v="19.39655172413793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
    <x v="628"/>
    <x v="2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8"/>
    <s v="BROCHA DE 1&quot; MARCA TIGRE_x000a_TIGRE/BRASIL "/>
    <s v="PZS"/>
    <n v="15"/>
    <n v="5"/>
    <n v="75"/>
    <n v="0.7183908045977011"/>
    <n v="10.77586206896551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
    <x v="629"/>
    <x v="38"/>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9"/>
    <s v="TIJERA HOJALATERA 10”_x000a_UYUSTOOLS/ASIA "/>
    <s v="PZS"/>
    <n v="3"/>
    <n v="70"/>
    <n v="210"/>
    <n v="10.057471264367816"/>
    <n v="30.17241379310344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0"/>
    <x v="630"/>
    <x v="15"/>
    <x v="58"/>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0"/>
    <s v="PINCELES_x000a_ASIA "/>
    <s v="JGS"/>
    <n v="1"/>
    <n v="50"/>
    <n v="50"/>
    <n v="7.1839080459770113"/>
    <n v="7.1839080459770113"/>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1"/>
    <x v="631"/>
    <x v="58"/>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1"/>
    <s v="MARTILLO CARPINTERO C/MANGO DE MADERA DE 34mm_x000a_TRAMONTINA/BRASIL "/>
    <s v="PZS"/>
    <n v="8"/>
    <n v="65"/>
    <n v="520"/>
    <n v="9.3390804597701145"/>
    <n v="74.712643678160916"/>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2"/>
    <x v="632"/>
    <x v="39"/>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2"/>
    <s v="ALICATE UNIVERSAL ENGOMADO DE 8”_x000a_TRAMONTINA/BRASIL "/>
    <s v="PZS"/>
    <n v="4"/>
    <n v="35"/>
    <n v="140"/>
    <n v="5.0287356321839081"/>
    <n v="20.11494252873563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3"/>
    <x v="633"/>
    <x v="34"/>
    <x v="59"/>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3"/>
    <s v="ALICATE MULTI USOS ; UNIVERSAL DE 8&quot;, CORTE DIAGONAL 6&quot;, PUNTA 6&quot;_x000a_TRUPER-PRETUL/ASIA "/>
    <s v="JGS."/>
    <n v="2"/>
    <n v="130"/>
    <n v="260"/>
    <n v="18.678160919540229"/>
    <n v="37.35632183908045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4"/>
    <x v="634"/>
    <x v="5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4"/>
    <s v="DE LLAVE CRESENT  DE 12&quot; PAVONADO_x000a_TRUPER/ASIA "/>
    <s v="PZS"/>
    <n v="6"/>
    <n v="110"/>
    <n v="660"/>
    <n v="15.804597701149426"/>
    <n v="94.827586206896555"/>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5"/>
    <x v="635"/>
    <x v="39"/>
    <x v="59"/>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5"/>
    <s v="DESTORNILLADORES MASTERPLUS (10pzS)_x000a_TRAMONTINA/BRASIL "/>
    <s v="JGS."/>
    <n v="4"/>
    <n v="95"/>
    <n v="380"/>
    <n v="13.649425287356323"/>
    <n v="54.597701149425291"/>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6"/>
    <x v="636"/>
    <x v="36"/>
    <x v="60"/>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6"/>
    <s v="CABLE ELECTRICO N°12 (rollo de 100MTS)_x000a_TIGRE/NACIONAL "/>
    <s v="ROLLO"/>
    <n v="10"/>
    <n v="380"/>
    <n v="3800"/>
    <n v="54.597701149425291"/>
    <n v="545.97701149425291"/>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7"/>
    <x v="637"/>
    <x v="78"/>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7"/>
    <s v="CINTA AISLANTE 10YD 3M_x000a_3M/BRASIL "/>
    <s v="PZS"/>
    <n v="20"/>
    <n v="7"/>
    <n v="140"/>
    <n v="1.0057471264367817"/>
    <n v="20.11494252873563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8"/>
    <x v="638"/>
    <x v="55"/>
    <x v="61"/>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8"/>
    <s v="ELECTRODO 6013 PUNTO AZUL 3mm_x000a_CONARCO "/>
    <s v="KLS"/>
    <n v="40"/>
    <n v="28"/>
    <n v="1120"/>
    <n v="4.0229885057471266"/>
    <n v="160.91954022988506"/>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59"/>
    <x v="639"/>
    <x v="21"/>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19"/>
    <s v="PLATINO DE 1&quot; x 1/8&quot; x 6mts_x000a_ASIA "/>
    <s v="PZS"/>
    <n v="5"/>
    <n v="60"/>
    <n v="300"/>
    <n v="8.6206896551724146"/>
    <n v="43.103448275862071"/>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0"/>
    <x v="640"/>
    <x v="40"/>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0"/>
    <s v="CEPILLO DE ACERO CON MANGO DE MADERA_x000a_FERRAWI/ASIA "/>
    <s v="PZS"/>
    <n v="12"/>
    <n v="7.5"/>
    <n v="90"/>
    <n v="1.0775862068965518"/>
    <n v="12.931034482758621"/>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1"/>
    <x v="641"/>
    <x v="15"/>
    <x v="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1"/>
    <s v="ESMERIL DE 220V 5&quot;   260W, Tension/Frecuencia: 220V 50/60Hz, doble voltaje, (127/220c.a) por llave selectora, diámetro del eje: ½” diámetro de la piedra de amolar: 5”, velocidad sin carga: 3450rpm, cable eléctrico de 1,7m._x000a_TRAMONTINA/BRASIL "/>
    <s v="PZA"/>
    <n v="1"/>
    <n v="420"/>
    <n v="420"/>
    <n v="60.344827586206897"/>
    <n v="60.344827586206897"/>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2"/>
    <x v="642"/>
    <x v="21"/>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2"/>
    <s v="PERFIL ANGULAR DE 1&quot;x1&quot;x1/8&quot;x6mts_x000a_ASIA "/>
    <s v="PZS"/>
    <n v="5"/>
    <n v="50"/>
    <n v="250"/>
    <n v="7.1839080459770113"/>
    <n v="35.91954022988505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3"/>
    <x v="643"/>
    <x v="15"/>
    <x v="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3"/>
    <s v="REMACHARODA CON LLAVE DE BOQUILLA_x000a_TRUPER/ASIA "/>
    <s v="PZA"/>
    <n v="1"/>
    <n v="100"/>
    <n v="100"/>
    <n v="14.367816091954023"/>
    <n v="14.367816091954023"/>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4"/>
    <x v="644"/>
    <x v="40"/>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4"/>
    <s v="DISCO DE CORTE DE 9&quot; _x000a_NORTON/BRASIL "/>
    <s v="PZS"/>
    <n v="12"/>
    <n v="28"/>
    <n v="336"/>
    <n v="4.0229885057471266"/>
    <n v="48.275862068965516"/>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5"/>
    <x v="645"/>
    <x v="5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5"/>
    <s v="DISCO DE DESBASTE DE 9&quot;_x000a_NORTON/BRASIL "/>
    <s v="PZS"/>
    <n v="6"/>
    <n v="40"/>
    <n v="240"/>
    <n v="5.7471264367816088"/>
    <n v="34.48275862068965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6"/>
    <x v="646"/>
    <x v="36"/>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6"/>
    <s v="DISCO DE CORTE DE METAL DE 4-1/2&quot;_x000a_NORTON/BRASIL "/>
    <s v="PZS"/>
    <n v="10"/>
    <n v="14"/>
    <n v="140"/>
    <n v="2.0114942528735633"/>
    <n v="20.11494252873563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7"/>
    <x v="647"/>
    <x v="21"/>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7"/>
    <s v="DISCO DE DESBASTE METAL DE 4-1/2&quot;_x000a_NORTON/BRASIL "/>
    <s v="PZS"/>
    <n v="5"/>
    <n v="25"/>
    <n v="125"/>
    <n v="3.5919540229885056"/>
    <n v="17.959770114942529"/>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8"/>
    <x v="648"/>
    <x v="39"/>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8"/>
    <s v="CARRETILLA_x000a_NACIONAL "/>
    <s v="PZS"/>
    <n v="4"/>
    <n v="350"/>
    <n v="1400"/>
    <n v="50.287356321839084"/>
    <n v="201.14942528735634"/>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69"/>
    <x v="649"/>
    <x v="36"/>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29"/>
    <s v="PALA PUNTA HUEVO: MANGO DE 71 cm. (ANCHO: 26,9 cm; ALTO: 33.2cm)_x000a_TRAMONTINA/BRASIL "/>
    <s v="PZS"/>
    <n v="10"/>
    <n v="55"/>
    <n v="550"/>
    <n v="7.9022988505747129"/>
    <n v="79.02298850574712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0"/>
    <x v="650"/>
    <x v="36"/>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0"/>
    <s v="PALA PUNTA CUADRADA: MANGO 71cm_x000a_FORTE/BRASIL "/>
    <s v="PZS"/>
    <n v="10"/>
    <n v="68"/>
    <n v="680"/>
    <n v="9.7701149425287355"/>
    <n v="97.701149425287355"/>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1"/>
    <x v="651"/>
    <x v="78"/>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1"/>
    <s v="PICOTA ALA ANCHA C/MANGO_x000a_FORTE/BRASIL "/>
    <s v="PZS"/>
    <n v="20"/>
    <n v="90"/>
    <n v="1800"/>
    <n v="12.931034482758621"/>
    <n v="258.62068965517244"/>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2"/>
    <x v="652"/>
    <x v="5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2"/>
    <s v="RASTRILLO CON MANGO DE MADERA DE 14 DIENTES PESADO_x000a_TRAMONTINA/BRASIL "/>
    <s v="PZS"/>
    <n v="6"/>
    <n v="60"/>
    <n v="360"/>
    <n v="8.6206896551724146"/>
    <n v="51.724137931034484"/>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3"/>
    <x v="653"/>
    <x v="53"/>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3"/>
    <s v="AZADON  CUADRADO C/MANGO DE 130CM_x000a_TRAMONTINA/BRASIL "/>
    <s v="PZS"/>
    <n v="6"/>
    <n v="90"/>
    <n v="540"/>
    <n v="12.931034482758621"/>
    <n v="77.58620689655173"/>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4"/>
    <x v="654"/>
    <x v="15"/>
    <x v="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4"/>
    <s v="CORVINA 24&quot;_x000a_TRUPER/ASIA "/>
    <s v="PZA"/>
    <n v="1"/>
    <n v="100"/>
    <n v="100"/>
    <n v="14.367816091954023"/>
    <n v="14.367816091954023"/>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5"/>
    <x v="655"/>
    <x v="34"/>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5"/>
    <s v="LLAVE STILSON DE 10&quot;_x000a_TRUPER/ASIA "/>
    <s v="PZS"/>
    <n v="2"/>
    <n v="90"/>
    <n v="180"/>
    <n v="12.931034482758621"/>
    <n v="25.86206896551724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6"/>
    <x v="656"/>
    <x v="34"/>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6"/>
    <s v="LLAVE INGLESA DE 8&quot;_x000a_TRUPER/ASIA "/>
    <s v="PZS"/>
    <n v="2"/>
    <n v="75"/>
    <n v="150"/>
    <n v="10.775862068965518"/>
    <n v="21.551724137931036"/>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7"/>
    <x v="657"/>
    <x v="34"/>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7"/>
    <s v="LLAVE INGLESA DE 12&quot;_x000a_TRUPER/ASIA "/>
    <s v="PZS"/>
    <n v="2"/>
    <n v="140"/>
    <n v="280"/>
    <n v="20.114942528735632"/>
    <n v="40.229885057471265"/>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8"/>
    <x v="658"/>
    <x v="36"/>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8"/>
    <s v="CANDADO DE HIERRO ANCHO DE 2&quot; (50mm) CON CORAZA (LLAVE ABLOY) ANTI ROBO_x000a_HERMEX/MEXICO "/>
    <s v="PZS"/>
    <n v="10"/>
    <n v="66"/>
    <n v="660"/>
    <n v="9.4827586206896548"/>
    <n v="94.827586206896555"/>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79"/>
    <x v="659"/>
    <x v="36"/>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39"/>
    <s v="CANDADO DE ANCHO DE 3&quot; (70 mm) CON CORAZA (LLAVE ABLOY) ANTI ROBO_x000a_HERMEX/MEXICO "/>
    <s v="PZS"/>
    <n v="10"/>
    <n v="98"/>
    <n v="980"/>
    <n v="14.080459770114942"/>
    <n v="140.80459770114942"/>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0"/>
    <x v="660"/>
    <x v="15"/>
    <x v="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0"/>
    <s v="ARCO SIERRA MECANICA AJUSTABLE: permite el uso con láminas de 10” y 12”; acabado cromado. Tamaño: Ancho 12,75cm; Altura 43,7cm._x000a_TRAMONTINA/BRASIL "/>
    <s v="PZA"/>
    <n v="1"/>
    <n v="55"/>
    <n v="55"/>
    <n v="7.9022988505747129"/>
    <n v="7.9022988505747129"/>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1"/>
    <x v="661"/>
    <x v="39"/>
    <x v="57"/>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1"/>
    <s v="COMBOS DE 8LBS_x000a_TRUPER/ASIA "/>
    <s v="PZS"/>
    <n v="4"/>
    <n v="280"/>
    <n v="1120"/>
    <n v="40.229885057471265"/>
    <n v="160.91954022988506"/>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2"/>
    <x v="662"/>
    <x v="15"/>
    <x v="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2"/>
    <s v="ESCOFINA DE MADERA CON MANGO DE MADERA DE 1/4&quot;_x000a_TRUPER/ASIA "/>
    <s v="PZA"/>
    <n v="1"/>
    <n v="45"/>
    <n v="45"/>
    <n v="6.4655172413793105"/>
    <n v="6.4655172413793105"/>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3"/>
    <x v="663"/>
    <x v="78"/>
    <x v="62"/>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3"/>
    <s v="CLAVO DE 1-1/2&quot;_x000a_ASIA "/>
    <s v="KLO"/>
    <n v="20"/>
    <n v="12"/>
    <n v="240"/>
    <n v="1.7241379310344829"/>
    <n v="34.48275862068965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4"/>
    <x v="664"/>
    <x v="78"/>
    <x v="62"/>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4"/>
    <s v="CLAVO DE 2-1/2&quot;_x000a_ASIA "/>
    <s v="KLO"/>
    <n v="20"/>
    <n v="12"/>
    <n v="240"/>
    <n v="1.7241379310344829"/>
    <n v="34.482758620689658"/>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5"/>
    <x v="665"/>
    <x v="15"/>
    <x v="6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5"/>
    <s v="LIJA PARA MADERA N°100_x000a_NORTON/BRASIL "/>
    <s v="RLLO"/>
    <n v="1"/>
    <n v="360"/>
    <n v="360"/>
    <n v="51.724137931034484"/>
    <n v="51.724137931034484"/>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6"/>
    <x v="666"/>
    <x v="15"/>
    <x v="6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6"/>
    <s v="LIJA PARA MADERA N°120_x000a_NORTON/BRASIL "/>
    <s v="RLLO"/>
    <n v="1"/>
    <n v="360"/>
    <n v="360"/>
    <n v="51.724137931034484"/>
    <n v="51.724137931034484"/>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7"/>
    <x v="667"/>
    <x v="72"/>
    <x v="64"/>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7"/>
    <s v="HOJAS DE SIERRA MECANICA_x000a_NICHOLSON/BRASIL "/>
    <s v="HJS"/>
    <n v="50"/>
    <n v="8"/>
    <n v="400"/>
    <n v="1.1494252873563218"/>
    <n v="57.47126436781609"/>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8"/>
    <x v="668"/>
    <x v="15"/>
    <x v="3"/>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8"/>
    <s v="ESMERIL 6&quot;  220V   368W Tensión con frecuencia 220V-50/60Hz; Doble Voltaje (127/220V c.a.); Diámetro de la piedra de amolar: 6”; velocidad sin carga: 3580 rpm; cable eléctrico de 1,7mt_x000a_TRAMONTINA/BRASIL "/>
    <s v="PZA"/>
    <n v="1"/>
    <n v="500"/>
    <n v="500"/>
    <n v="71.839080459770116"/>
    <n v="71.839080459770116"/>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89"/>
    <x v="669"/>
    <x v="15"/>
    <x v="65"/>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49"/>
    <s v="PRENSA MECANICA DE BANCO DE 6-7/8&quot; MORDAZAS INTERCAMBIABLES_x000a_TRUPER/ASIA "/>
    <s v="PZQ"/>
    <n v="1"/>
    <n v="1700"/>
    <n v="1700"/>
    <n v="244.2528735632184"/>
    <n v="244.2528735632184"/>
    <m/>
    <m/>
    <m/>
    <m/>
    <m/>
    <m/>
    <m/>
    <m/>
    <m/>
    <m/>
    <m/>
    <m/>
    <m/>
    <m/>
    <m/>
    <m/>
    <m/>
    <m/>
    <m/>
    <m/>
    <m/>
    <m/>
    <m/>
    <m/>
    <m/>
    <m/>
    <m/>
    <m/>
    <m/>
    <m/>
    <m/>
    <m/>
    <m/>
    <m/>
    <m/>
  </r>
  <r>
    <x v="0"/>
    <x v="153"/>
    <m/>
    <s v="COTIZACION"/>
    <s v="JULIO"/>
    <d v="2022-07-21T00:00:00"/>
    <s v="CO3- EDDY PACHECO"/>
    <n v="34800"/>
    <s v="HERRAMIENTAS MENORES"/>
    <s v="SEGURIDAD INDUSTRIAL Y MEDIO AMBIENTE"/>
    <s v="DAVID B. ZAMBRANA PINTO"/>
    <s v="EMC-SIMA-078-2022"/>
    <d v="2022-07-25T00:00:00"/>
    <s v="JULIO"/>
    <n v="602"/>
    <s v="BIEN"/>
    <x v="126"/>
    <n v="29480.83"/>
    <x v="90"/>
    <x v="670"/>
    <x v="15"/>
    <x v="58"/>
    <x v="0"/>
    <s v="Calidad, propuesta tecnica y costo"/>
    <s v="Por el total"/>
    <s v="02/08/2022"/>
    <d v="2022-08-05T00:00:00"/>
    <s v="14:30"/>
    <d v="1899-12-30T09:33:00"/>
    <s v="CD-288"/>
    <s v="OSCAR ZABALA SOLIZ"/>
    <s v="FRANZ RICHARD HUAYTA APAZA"/>
    <d v="2022-08-08T00:00:00"/>
    <s v="SIMA-IT-0161/2022"/>
    <d v="2022-08-16T00:00:00"/>
    <s v="EMC-RPCD-RA-CD-288/2022"/>
    <s v="CD-288"/>
    <s v="CD-288"/>
    <n v="24576"/>
    <s v="CD-288"/>
    <m/>
    <s v="VERONICA SINDIA FLORES MAMANI - FERRO MIX"/>
    <m/>
    <n v="30"/>
    <n v="9"/>
    <s v="CALENDARIO"/>
    <d v="2022-08-02T00:00:00"/>
    <m/>
    <s v="ALMACENES COLQUIRI"/>
    <m/>
    <m/>
    <s v="CLQ-22-CD-288/2022 COMPRA DE HERRAMIENTAS - MODALIDAD DE CONTRATACION DIRECTA "/>
    <s v="EMC-SIMA-078-2022"/>
    <n v="34800"/>
    <n v="50"/>
    <s v="LLAVES DE 16PZS COMBINADA (1/4”, 5/16”, 3/8&quot;,7/16&quot;,1/2&quot;,9/16&quot;,5/8&quot;,11/16&quot;,3/4&quot;,13/16&quot;,7/8&quot;,15/16&quot;,3/4&quot;,13/16”, 7/8”, 15/16”, 1”, 11/16”, 1-1/8&quot;,1-1/4&quot;)_x000a_TRAMONTINA/BRASIL "/>
    <s v="JGS"/>
    <n v="1"/>
    <n v="500"/>
    <n v="500"/>
    <n v="71.839080459770116"/>
    <n v="71.839080459770116"/>
    <m/>
    <m/>
    <m/>
    <m/>
    <m/>
    <m/>
    <m/>
    <m/>
    <m/>
    <m/>
    <m/>
    <m/>
    <m/>
    <m/>
    <m/>
    <m/>
    <m/>
    <m/>
    <m/>
    <m/>
    <m/>
    <m/>
    <m/>
    <m/>
    <m/>
    <m/>
    <m/>
    <m/>
    <m/>
    <m/>
    <m/>
    <m/>
    <m/>
    <m/>
    <m/>
  </r>
  <r>
    <x v="0"/>
    <x v="154"/>
    <m/>
    <s v="COTIZACION"/>
    <s v="SEPTIEMBRE"/>
    <d v="2022-09-06T00:00:00"/>
    <s v="CO3- EDDY PACHECO"/>
    <n v="33300"/>
    <s v="PRENDAS DE VESTIR"/>
    <s v="SEGURIDAD INDUSTRIAL Y MEDIO AMBIENTE"/>
    <s v="DAVID B. ZAMBRANA PINTO"/>
    <s v="SIMA-126-2022"/>
    <d v="2022-09-08T00:00:00"/>
    <s v="SEPTIEMBRE"/>
    <n v="612"/>
    <s v="BIEN"/>
    <x v="127"/>
    <n v="28000"/>
    <x v="0"/>
    <x v="671"/>
    <x v="105"/>
    <x v="1"/>
    <x v="51"/>
    <s v="Calidad y costo"/>
    <s v="Por el total"/>
    <s v="15/08/2022"/>
    <m/>
    <s v="14:30"/>
    <m/>
    <s v="CD-290"/>
    <s v="MARTÍN FERNANDO MOSCOSO CESPEDES "/>
    <s v="DAVID BAGNER ZAMBRANA PINTO"/>
    <m/>
    <m/>
    <m/>
    <m/>
    <m/>
    <m/>
    <m/>
    <m/>
    <m/>
    <m/>
    <m/>
    <m/>
    <m/>
    <m/>
    <m/>
    <m/>
    <s v="ALMACENES COLQUIRI"/>
    <m/>
    <m/>
    <s v="CLQ-22-CD-290/2022 ADQUISICION DE GUANTES DE LANA PALMA ENGOMADA (MODALIDAD DE CONTRATACION DIRECTA)"/>
    <s v="SIMA-126-2022"/>
    <n v="33300"/>
    <n v="1"/>
    <s v="GUANTES DE LANA PALMA ENGOMADA_x000a_•_x0009_MANGA CORTA._x000a_•_x0009_REVESTIMIENTO EN LA PALMA LATEX,_x000a_•_x0009_MATERIAL DE ALGODÓN Y POLIESTER._x000a_•_x0009_PUÑO ELASTICO._x000a_•_x0009_ACABADO RUGOSO EN TODA LA SUPERFICIE._x000a_•_x0009_FORMA ANATÓMICA._x000a_•_x0009_TEJIDO SIN COSTURAS PARA REDUCIR LA IRRITACION. _x000a_•_x0009_COLOR GRIS OSCURO._x000a_•_x0009_ENTREGA EN DOS PARTIDAS._x000a_•_x0009_Tallas requeridas:_x000a_Talla “S” Cantidad (pares) 60_x000a_Talla “M” Cantidad (pares) 470_x000a_Talla “L” Cantidad (pares) 470_x000a_PRESENTACION DE MUESTRA OBLIGATORIA METODO DE CALIFICACION_x000a_FASE I (DOCUMENTOS CUMPLE Y NO CUMPLE) (FOTOCOPIAS)_x000a_-_x0009_Cedula de identidad del representante legal o propietario_x000a_-_x0009_Certificación de actualización de matrícula de comercio/registro SEPREC (actualizado)_x000a_-_x0009_Número de identificación tributaria actualizado._x000a_-_x0009_Presentación de muestra (obligatorio)_x000a_NOTA. - El incumplimiento de presentación de cualquiera de los documentos mencionados se descalificará del proceso._x000a_FASE ll (VALORACION TECNICA)_x000a_A) Calidad (80%)_x000a_1._x0009_Hoja de especificaciones técnicas (15%)_x000a_2._x0009_Procedencia (20%)_x000a_a._x0009_AMERICANO-EUROPEO  _x000a_b._x0009_ASIA (10%)_x000a_c._x0009_OTROS (1%)_x000a_3._x0009_Tiempo de entrega (19%)_x000a_4._x0009_Certificados de calidad basados según NORMA NACIONAL E INTERNACIONAL (15%)_x000a_5._x0009_Experiencia de la Empresa (cant. de contratos o facturas (15%)_x000a_B) COSTO (20%)_x000a_Costo 20%"/>
    <s v="Pares"/>
    <n v="1000"/>
    <n v="49.15"/>
    <n v="49150"/>
    <n v="7.0617816091954024"/>
    <n v="7061.7816091954028"/>
    <m/>
    <m/>
    <m/>
    <m/>
    <m/>
    <m/>
    <m/>
    <m/>
    <m/>
    <m/>
    <m/>
    <m/>
    <m/>
    <m/>
    <m/>
    <m/>
    <m/>
    <m/>
    <m/>
    <m/>
    <m/>
    <m/>
    <m/>
    <m/>
    <m/>
    <m/>
    <m/>
    <m/>
    <m/>
    <m/>
    <m/>
    <m/>
    <m/>
    <m/>
    <m/>
  </r>
  <r>
    <x v="0"/>
    <x v="155"/>
    <m/>
    <s v="COTIZACION"/>
    <s v="JULIO"/>
    <d v="2022-07-26T00:00:00"/>
    <s v="CO3- EDDY PACHECO"/>
    <n v="34200"/>
    <s v="PRODUCTOS QUIMICOS"/>
    <s v="SEGURIDAD INDUSTRIAL Y MEDIO AMBIENTE"/>
    <s v="DAVID B. ZAMBRANA PINTO"/>
    <s v="SIMA-129-2022"/>
    <d v="2022-08-03T00:00:00"/>
    <s v="AGOSTO"/>
    <n v="613"/>
    <s v="BIEN"/>
    <x v="128"/>
    <n v="16956"/>
    <x v="0"/>
    <x v="672"/>
    <x v="113"/>
    <x v="66"/>
    <x v="0"/>
    <s v="PROPUESTA TECNICA Y COSTO"/>
    <s v="Por el total"/>
    <s v="10/08/2022"/>
    <d v="2022-08-10T00:00:00"/>
    <s v="14:30"/>
    <d v="1899-12-30T16:10:00"/>
    <s v="CD-291"/>
    <s v="MARTÍN FERNANDO MOSCOSO CESPEDES "/>
    <s v="DAVID BAGNER ZAMBRANA PINTO"/>
    <d v="2022-08-15T00:00:00"/>
    <s v="EMC-SIMA-IT-167/2022"/>
    <d v="2022-08-22T00:00:00"/>
    <s v="EMC-RPCD-RA-CD-291/2022"/>
    <s v="CD-291"/>
    <s v="CD-291"/>
    <n v="16956"/>
    <s v="CD-291"/>
    <m/>
    <s v="MONOPOL LTDA. (LA PAZ)"/>
    <d v="2022-08-31T00:00:00"/>
    <n v="30"/>
    <n v="5"/>
    <s v="CALENDARIO"/>
    <d v="2022-08-08T00:00:00"/>
    <m/>
    <s v="ALMACENES COLQUIRI"/>
    <m/>
    <m/>
    <s v="CLQ-22-CD-291/2022 ADQUISICION DE PINTURA ACRILICA (MODALIDAD DE CONTRATACION DIRECTA)"/>
    <s v="SIMA-129-2022"/>
    <n v="34200"/>
    <n v="1"/>
    <s v="Pintura sintético brillo al oleo (3.5 Litros)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 Colores:_x000a_Color AMARILLO cantidad     (40 LATAS) _x000a_Color NEGRO cantidad           (15 LATAS) _x000a_Color VERDE cantidad            (28 LATAS) _x000a_Color BLANCO cantidad         (28 LATAS) _x000a_Color ROJO cantidad              (10 LATAS) _x000a_Color NARANJA cantidad       (7 LATAS) _x000a_Color AZUL cantidad               (7 LATAS) _x000a_MONOPOL/SINTETICA/BOLIVIA "/>
    <s v="Botes"/>
    <n v="135"/>
    <n v="125.6"/>
    <n v="16956"/>
    <n v="18.045977011494251"/>
    <n v="2436.2068965517242"/>
    <m/>
    <m/>
    <m/>
    <m/>
    <m/>
    <m/>
    <m/>
    <m/>
    <m/>
    <m/>
    <m/>
    <m/>
    <m/>
    <m/>
    <m/>
    <m/>
    <m/>
    <m/>
    <m/>
    <m/>
    <m/>
    <m/>
    <m/>
    <m/>
    <m/>
    <m/>
    <m/>
    <m/>
    <m/>
    <m/>
    <m/>
    <m/>
    <m/>
    <m/>
    <m/>
  </r>
  <r>
    <x v="0"/>
    <x v="156"/>
    <m/>
    <s v="COTIZACION"/>
    <s v="AGOSTO"/>
    <d v="2022-08-05T00:00:00"/>
    <s v="CO3- EDDY PACHECO"/>
    <n v="43500"/>
    <s v="EQUIPO DE COMUNICACIÓN"/>
    <s v="SISTEMAS"/>
    <s v="JUAN CARLOS SALAZAR ARANIBAR"/>
    <s v="SIS-051/2022"/>
    <d v="2022-08-12T00:00:00"/>
    <s v="AGOSTO"/>
    <n v="643"/>
    <s v="BIEN"/>
    <x v="129"/>
    <n v="35200"/>
    <x v="0"/>
    <x v="673"/>
    <x v="38"/>
    <x v="32"/>
    <x v="52"/>
    <s v="Calidad, propuesta tecnica y costo"/>
    <s v="Por el total"/>
    <s v="18/08/2022"/>
    <d v="2022-08-30T00:00:00"/>
    <s v="14:30"/>
    <d v="1899-12-30T18:15:00"/>
    <s v="CD-295"/>
    <s v="JAQUELINE DURAN COSSIO"/>
    <s v="JUAN CARLOS SALAZAR ARANIBAR"/>
    <d v="2022-08-30T00:00:00"/>
    <s v="SIS-IT 015/2022"/>
    <d v="2022-09-05T00:00:00"/>
    <s v="EMC-RPCD-RA-CD-295/2022"/>
    <s v="CD-295"/>
    <s v="CD-295"/>
    <n v="35200"/>
    <s v="CD-295"/>
    <m/>
    <s v="NICOLAS NESTOR QUIROGA LIMACHI - DYSNAV"/>
    <m/>
    <n v="30"/>
    <n v="30"/>
    <s v="CALENDARIO"/>
    <d v="2022-08-17T00:00:00"/>
    <m/>
    <s v="ALMACENES COLQUIRI"/>
    <m/>
    <m/>
    <s v="CLQ-22-CD-295/2022 ADQUISICION DE EQUIPOS DE COMUNICACIÓN PARA ENLACE ARMAS TRANCA ORURO"/>
    <s v="SIS-051/2022"/>
    <n v="43500"/>
    <n v="1"/>
    <s v="ANTENAS PARA RADIO ENLACE MARCA: MIKROTIK_x000a_MODELO: RBLHG5KIT_x000a_PAK DE 3 UNIDADES, para enlace de SISTEMAS - VETA BLANCA - TRANCA ORURO -VETA BLANCA - PUNTO INTERNEDIO - ARMAS CONDICIONES ADICIONALES _x000a_Lugar de entrega: almacén Empresa Minera Colquiri_x000a_Instalación en sitio, garantía mínima de 1 año"/>
    <s v="KIT"/>
    <n v="3"/>
    <n v="5500"/>
    <n v="16500"/>
    <n v="790.22988505747128"/>
    <n v="2370.6896551724139"/>
    <m/>
    <m/>
    <m/>
    <m/>
    <m/>
    <m/>
    <m/>
    <m/>
    <m/>
    <m/>
    <m/>
    <m/>
    <m/>
    <m/>
    <m/>
    <m/>
    <m/>
    <m/>
    <m/>
    <m/>
    <m/>
    <m/>
    <m/>
    <m/>
    <m/>
    <m/>
    <m/>
    <m/>
    <m/>
    <m/>
    <m/>
    <m/>
    <m/>
    <m/>
    <m/>
  </r>
  <r>
    <x v="0"/>
    <x v="156"/>
    <m/>
    <s v="COTIZACION"/>
    <s v="AGOSTO"/>
    <d v="2022-08-05T00:00:00"/>
    <s v="CO3- EDDY PACHECO"/>
    <n v="43500"/>
    <s v="EQUIPO DE COMUNICACIÓN"/>
    <s v="SISTEMAS"/>
    <s v="JUAN CARLOS SALAZAR ARANIBAR"/>
    <s v="SIS-051/2022"/>
    <d v="2022-08-12T00:00:00"/>
    <s v="AGOSTO"/>
    <n v="643"/>
    <s v="BIEN"/>
    <x v="129"/>
    <n v="35200"/>
    <x v="1"/>
    <x v="674"/>
    <x v="15"/>
    <x v="3"/>
    <x v="0"/>
    <s v="Calidad, propuesta tecnica y costo"/>
    <s v="Por el total"/>
    <s v="18/08/2022"/>
    <d v="2022-08-30T00:00:00"/>
    <s v="14:30"/>
    <d v="1899-12-30T18:15:00"/>
    <s v="CD-295"/>
    <s v="JAQUELINE DURAN COSSIO"/>
    <s v="JUAN CARLOS SALAZAR ARANIBAR"/>
    <d v="2022-08-30T00:00:00"/>
    <s v="SIS-IT 015/2022"/>
    <d v="2022-09-05T00:00:00"/>
    <s v="EMC-RPCD-RA-CD-295/2022"/>
    <s v="CD-295"/>
    <s v="CD-295"/>
    <n v="35200"/>
    <s v="CD-295"/>
    <m/>
    <s v="NICOLAS NESTOR QUIROGA LIMACHI - DYSNAV"/>
    <m/>
    <n v="30"/>
    <n v="30"/>
    <s v="CALENDARIO"/>
    <d v="2022-08-17T00:00:00"/>
    <m/>
    <s v="ALMACENES COLQUIRI"/>
    <m/>
    <m/>
    <s v="CLQ-22-CD-295/2022 ADQUISICION DE EQUIPOS DE COMUNICACIÓN PARA ENLACE ARMAS TRANCA ORURO"/>
    <s v="SIS-051/2022"/>
    <n v="43500"/>
    <n v="2"/>
    <s v="GABINETE DE RACK 6U con 2 bandejas y PDU, Switch, cables y accesorios.  Elementos pasivos. "/>
    <s v="PZA"/>
    <n v="1"/>
    <n v="5000"/>
    <n v="5000"/>
    <n v="718.39080459770116"/>
    <n v="718.39080459770116"/>
    <m/>
    <m/>
    <m/>
    <m/>
    <m/>
    <m/>
    <m/>
    <m/>
    <m/>
    <m/>
    <m/>
    <m/>
    <m/>
    <m/>
    <m/>
    <m/>
    <m/>
    <m/>
    <m/>
    <m/>
    <m/>
    <m/>
    <m/>
    <m/>
    <m/>
    <m/>
    <m/>
    <m/>
    <m/>
    <m/>
    <m/>
    <m/>
    <m/>
    <m/>
    <m/>
  </r>
  <r>
    <x v="0"/>
    <x v="156"/>
    <m/>
    <s v="COTIZACION"/>
    <s v="AGOSTO"/>
    <d v="2022-08-05T00:00:00"/>
    <s v="CO3- EDDY PACHECO"/>
    <n v="43500"/>
    <s v="EQUIPO DE COMUNICACIÓN"/>
    <s v="SISTEMAS"/>
    <s v="JUAN CARLOS SALAZAR ARANIBAR"/>
    <s v="SIS-051/2022"/>
    <d v="2022-08-12T00:00:00"/>
    <s v="AGOSTO"/>
    <n v="643"/>
    <s v="BIEN"/>
    <x v="129"/>
    <n v="35200"/>
    <x v="2"/>
    <x v="675"/>
    <x v="15"/>
    <x v="3"/>
    <x v="0"/>
    <s v="Calidad, propuesta tecnica y costo"/>
    <s v="Por el total"/>
    <s v="18/08/2022"/>
    <d v="2022-08-30T00:00:00"/>
    <s v="14:30"/>
    <d v="1899-12-30T18:15:00"/>
    <s v="CD-295"/>
    <s v="JAQUELINE DURAN COSSIO"/>
    <s v="JUAN CARLOS SALAZAR ARANIBAR"/>
    <d v="2022-08-30T00:00:00"/>
    <s v="SIS-IT 015/2022"/>
    <d v="2022-09-05T00:00:00"/>
    <s v="EMC-RPCD-RA-CD-295/2022"/>
    <s v="CD-295"/>
    <s v="CD-295"/>
    <n v="35200"/>
    <s v="CD-295"/>
    <m/>
    <s v="NICOLAS NESTOR QUIROGA LIMACHI - DYSNAV"/>
    <m/>
    <n v="30"/>
    <n v="30"/>
    <s v="CALENDARIO"/>
    <d v="2022-08-17T00:00:00"/>
    <m/>
    <s v="ALMACENES COLQUIRI"/>
    <m/>
    <m/>
    <s v="CLQ-22-CD-295/2022 ADQUISICION DE EQUIPOS DE COMUNICACIÓN PARA ENLACE ARMAS TRANCA ORURO"/>
    <s v="SIS-051/2022"/>
    <n v="43500"/>
    <n v="3"/>
    <s v="GATEWAY DE 4 PUERTOS FXS MARCA: GRANDSTREAM MODELO: GXW4004_x000a_-  4 puertos analógicos FXS "/>
    <s v="PZA"/>
    <n v="1"/>
    <n v="2000"/>
    <n v="2000"/>
    <n v="287.35632183908046"/>
    <n v="287.35632183908046"/>
    <m/>
    <m/>
    <m/>
    <m/>
    <m/>
    <m/>
    <m/>
    <m/>
    <m/>
    <m/>
    <m/>
    <m/>
    <m/>
    <m/>
    <m/>
    <m/>
    <m/>
    <m/>
    <m/>
    <m/>
    <m/>
    <m/>
    <m/>
    <m/>
    <m/>
    <m/>
    <m/>
    <m/>
    <m/>
    <m/>
    <m/>
    <m/>
    <m/>
    <m/>
    <m/>
  </r>
  <r>
    <x v="0"/>
    <x v="156"/>
    <m/>
    <s v="COTIZACION"/>
    <s v="AGOSTO"/>
    <d v="2022-08-05T00:00:00"/>
    <s v="CO3- EDDY PACHECO"/>
    <n v="43500"/>
    <s v="EQUIPO DE COMUNICACIÓN"/>
    <s v="SISTEMAS"/>
    <s v="JUAN CARLOS SALAZAR ARANIBAR"/>
    <s v="SIS-051/2022"/>
    <d v="2022-08-12T00:00:00"/>
    <s v="AGOSTO"/>
    <n v="643"/>
    <s v="BIEN"/>
    <x v="129"/>
    <n v="35200"/>
    <x v="3"/>
    <x v="676"/>
    <x v="15"/>
    <x v="3"/>
    <x v="0"/>
    <s v="Calidad, propuesta tecnica y costo"/>
    <s v="Por el total"/>
    <s v="18/08/2022"/>
    <d v="2022-08-30T00:00:00"/>
    <s v="14:30"/>
    <d v="1899-12-30T18:15:00"/>
    <s v="CD-295"/>
    <s v="JAQUELINE DURAN COSSIO"/>
    <s v="JUAN CARLOS SALAZAR ARANIBAR"/>
    <d v="2022-08-30T00:00:00"/>
    <s v="SIS-IT 015/2022"/>
    <d v="2022-09-05T00:00:00"/>
    <s v="EMC-RPCD-RA-CD-295/2022"/>
    <s v="CD-295"/>
    <s v="CD-295"/>
    <n v="35200"/>
    <s v="CD-295"/>
    <m/>
    <s v="NICOLAS NESTOR QUIROGA LIMACHI - DYSNAV"/>
    <m/>
    <n v="30"/>
    <n v="30"/>
    <s v="CALENDARIO"/>
    <d v="2022-08-17T00:00:00"/>
    <m/>
    <s v="ALMACENES COLQUIRI"/>
    <m/>
    <m/>
    <s v="CLQ-22-CD-295/2022 ADQUISICION DE EQUIPOS DE COMUNICACIÓN PARA ENLACE ARMAS TRANCA ORURO"/>
    <s v="SIS-051/2022"/>
    <n v="43500"/>
    <n v="4"/>
    <s v="CONMUTADOR VoIP                                      INTEGRACIÓN ÍTEM 3, MARCA: GRANDSTREAM, MODELO: UCM6102, para Integración para 30 llamadas. Para soporte de equipo gateway en punto de  ARMAS. "/>
    <s v="PZA"/>
    <n v="1"/>
    <n v="4700"/>
    <n v="4700"/>
    <n v="675.28735632183907"/>
    <n v="675.28735632183907"/>
    <m/>
    <m/>
    <m/>
    <m/>
    <m/>
    <m/>
    <m/>
    <m/>
    <m/>
    <m/>
    <m/>
    <m/>
    <m/>
    <m/>
    <m/>
    <m/>
    <m/>
    <m/>
    <m/>
    <m/>
    <m/>
    <m/>
    <m/>
    <m/>
    <m/>
    <m/>
    <m/>
    <m/>
    <m/>
    <m/>
    <m/>
    <m/>
    <m/>
    <m/>
    <m/>
  </r>
  <r>
    <x v="0"/>
    <x v="156"/>
    <m/>
    <s v="COTIZACION"/>
    <s v="AGOSTO"/>
    <d v="2022-08-05T00:00:00"/>
    <s v="CO3- EDDY PACHECO"/>
    <n v="43500"/>
    <s v="EQUIPO DE COMUNICACIÓN"/>
    <s v="SISTEMAS"/>
    <s v="JUAN CARLOS SALAZAR ARANIBAR"/>
    <s v="SIS-051/2022"/>
    <d v="2022-08-12T00:00:00"/>
    <s v="AGOSTO"/>
    <n v="643"/>
    <s v="BIEN"/>
    <x v="129"/>
    <n v="35200"/>
    <x v="4"/>
    <x v="677"/>
    <x v="15"/>
    <x v="67"/>
    <x v="0"/>
    <s v="Calidad, propuesta tecnica y costo"/>
    <s v="Por el total"/>
    <s v="18/08/2022"/>
    <d v="2022-08-30T00:00:00"/>
    <s v="14:30"/>
    <d v="1899-12-30T18:15:00"/>
    <s v="CD-295"/>
    <s v="JAQUELINE DURAN COSSIO"/>
    <s v="JUAN CARLOS SALAZAR ARANIBAR"/>
    <d v="2022-08-30T00:00:00"/>
    <s v="SIS-IT 015/2022"/>
    <d v="2022-09-05T00:00:00"/>
    <s v="EMC-RPCD-RA-CD-295/2022"/>
    <s v="CD-295"/>
    <s v="CD-295"/>
    <n v="35200"/>
    <s v="CD-295"/>
    <m/>
    <s v="NICOLAS NESTOR QUIROGA LIMACHI - DYSNAV"/>
    <m/>
    <n v="30"/>
    <n v="30"/>
    <s v="CALENDARIO"/>
    <d v="2022-08-17T00:00:00"/>
    <m/>
    <s v="ALMACENES COLQUIRI"/>
    <m/>
    <m/>
    <s v="CLQ-22-CD-295/2022 ADQUISICION DE EQUIPOS DE COMUNICACIÓN PARA ENLACE ARMAS TRANCA ORURO"/>
    <s v="SIS-051/2022"/>
    <n v="43500"/>
    <n v="5"/>
    <s v="INSTALACIÓN Y PROGRAMACIÓN IP PBX MARCA: GRANDSTREAM_x000a_MODELO: UCM6202_x000a_ Instalación, programación puesta en marcha de conmutador VoIP telefónica Grandstream _x000a_Configutacion y enlace vía SIP Trunk con la central telefónica SIEMENS OSBX8, para llamar transparentemente entre los dos_x000a_ámbitos._x000a_Instalación de antenas, alineación,_x000a_Instalación de gabinete, pruebas de enlace "/>
    <s v="GLOBAL"/>
    <n v="1"/>
    <n v="7000"/>
    <n v="7000"/>
    <n v="1005.7471264367816"/>
    <n v="1005.7471264367816"/>
    <m/>
    <m/>
    <m/>
    <m/>
    <m/>
    <m/>
    <m/>
    <m/>
    <m/>
    <m/>
    <m/>
    <m/>
    <m/>
    <m/>
    <m/>
    <m/>
    <m/>
    <m/>
    <m/>
    <m/>
    <m/>
    <m/>
    <m/>
    <m/>
    <m/>
    <m/>
    <m/>
    <m/>
    <m/>
    <m/>
    <m/>
    <m/>
    <m/>
    <m/>
    <m/>
  </r>
  <r>
    <x v="0"/>
    <x v="157"/>
    <m/>
    <s v="COTIZACION"/>
    <s v="AGOSTO"/>
    <d v="2022-07-29T00:00:00"/>
    <s v="CO3- EDDY PACHECO"/>
    <n v="34800"/>
    <s v="HERRAMIENTAS MENORES"/>
    <s v="MINA"/>
    <s v="MARIO LIMA CAYETANO"/>
    <s v="ADQ/MINA-043/2022"/>
    <d v="2022-02-16T00:00:00"/>
    <s v="AGOSTO"/>
    <n v="623"/>
    <s v="BIEN"/>
    <x v="130"/>
    <n v="26400"/>
    <x v="0"/>
    <x v="678"/>
    <x v="81"/>
    <x v="21"/>
    <x v="0"/>
    <s v="Calidad, propuesta tecnica y costo"/>
    <s v="POR ITEM"/>
    <s v="24/08/2022"/>
    <d v="2022-08-29T00:00:00"/>
    <s v="14:30"/>
    <d v="1899-12-30T11:20:00"/>
    <s v="CD-293"/>
    <s v="JAQUELINE DURAN COSSIO"/>
    <s v="MARIO LIMA CAYETANO"/>
    <d v="2022-08-30T00:00:00"/>
    <s v="IT/MINA-043/2022"/>
    <d v="2022-09-12T00:00:00"/>
    <s v="EMC-RPCD-RA-CD-293/2022"/>
    <s v="CD-293"/>
    <s v="CD-293"/>
    <n v="14571"/>
    <s v="CD-293"/>
    <m/>
    <s v="IMPORTADORA MULTIMINER - ALEXANDER PADILLA BARO"/>
    <m/>
    <n v="30"/>
    <n v="12"/>
    <s v="CALENDARIO"/>
    <d v="2022-08-24T00:00:00"/>
    <m/>
    <s v="ALMACENES COLQUIRI"/>
    <m/>
    <m/>
    <s v="CLQ-22-CD-293/2022 ADQUISICION DE CARRETILLA PARA MINERIA "/>
    <s v="ADQ/MINA-043/2022"/>
    <n v="34800"/>
    <n v="1"/>
    <s v="CARRETILLA PARA MINERÍA PRIMERA_x000a_REFORZADO (COMPLETO) / MINERO_x000a_- Plancha de 1.2 mm de grosor_x000a_- Patas 11/2” * 3/16”_x000a_- Capacidad 200 kilos_x000a_- Cañería de acero galvanizado de 1”_x000a_- Color naranja_x000a_MINERO/NACIONAL "/>
    <s v="PZAS"/>
    <n v="30"/>
    <n v="485.7"/>
    <n v="14571"/>
    <n v="69.784482758620683"/>
    <n v="2093.5344827586209"/>
    <m/>
    <m/>
    <m/>
    <m/>
    <m/>
    <m/>
    <m/>
    <m/>
    <m/>
    <m/>
    <m/>
    <m/>
    <m/>
    <m/>
    <m/>
    <m/>
    <m/>
    <m/>
    <m/>
    <m/>
    <m/>
    <m/>
    <m/>
    <m/>
    <m/>
    <m/>
    <m/>
    <m/>
    <m/>
    <m/>
    <m/>
    <m/>
    <m/>
    <m/>
    <m/>
  </r>
  <r>
    <x v="0"/>
    <x v="158"/>
    <m/>
    <s v="COTIZACION"/>
    <s v="AGOSTO"/>
    <d v="2022-08-10T00:00:00"/>
    <s v="CO3- EDDY PACHECO"/>
    <n v="43700"/>
    <s v="OTRAS MAQUINARIAS Y EQUIPO"/>
    <s v="INGENIERIA Y PLANIFICACION"/>
    <s v="HILARION PEÑARANDA COLQUE"/>
    <s v="CMB/EMC/ING-PLA/0062/2022"/>
    <d v="2022-08-16T00:00:00"/>
    <s v="AGOSTO"/>
    <n v="652"/>
    <s v="BIEN"/>
    <x v="131"/>
    <n v="64575"/>
    <x v="0"/>
    <x v="679"/>
    <x v="39"/>
    <x v="22"/>
    <x v="53"/>
    <s v="Calidad, propuesta tecnica y costo"/>
    <s v="Por el total"/>
    <s v="24/08/2022"/>
    <d v="2022-09-01T00:00:00"/>
    <s v="14:30"/>
    <d v="1899-12-30T09:25:00"/>
    <s v="CD-300"/>
    <s v="JAQUELINE DURAN COSSIO"/>
    <s v="HILARION PEÑARANDA COLQUE"/>
    <d v="2022-09-15T00:00:00"/>
    <s v="CMB/EMC/ING-PLA/0074/2022"/>
    <d v="2022-09-26T00:00:00"/>
    <s v="EMC-RPCD-RA-CD-300/2022"/>
    <s v="CD-300"/>
    <s v="CD-300"/>
    <n v="64575"/>
    <s v="CD-300"/>
    <m/>
    <s v="INTERQUIMICA INDUSTRIAL S.A."/>
    <m/>
    <n v="30"/>
    <n v="45"/>
    <s v="CALENDARIO"/>
    <d v="2022-08-24T00:00:00"/>
    <m/>
    <s v="ALMACENES COLQUIRI"/>
    <m/>
    <m/>
    <s v="CLQ-22-CD-300/2022 ADQUISICION DE &quot;TALADRO TE 6-A36 AVR MALETIN 2098466 DE LA EMPRESA MINERA COLQUIRI (MODALIDAD DE CONTRATACION DIRECTA)"/>
    <s v="CMB/EMC/ING-PLA/0062/2022"/>
    <n v="43700"/>
    <n v="1"/>
    <s v="2098466 - TALADRO TE 6-A36 AVR MALETIN ESPECIFICACIONES TECNICAS_x000a_Se requiere:_x000a_Versátil percutor a batería de 36 V que ofrecen un elevado desempeño._x000a_•_x0009_Peso según procedimiento EPTA 01/2003: 3.7 Kg_x000a_•_x0009_Rango de taladro con percusión optimo: 6 - 16 mm_x000a_•_x0009_Rango de diámetro de taladro con percusión: 4 – 20 mm "/>
    <s v="Piezas"/>
    <n v="4"/>
    <n v="16143.75"/>
    <n v="64575"/>
    <n v="2319.5043103448274"/>
    <n v="9278.0172413793098"/>
    <m/>
    <m/>
    <m/>
    <m/>
    <m/>
    <m/>
    <m/>
    <m/>
    <m/>
    <m/>
    <m/>
    <m/>
    <m/>
    <m/>
    <m/>
    <m/>
    <m/>
    <m/>
    <m/>
    <m/>
    <m/>
    <m/>
    <m/>
    <m/>
    <m/>
    <m/>
    <m/>
    <m/>
    <m/>
    <m/>
    <m/>
    <m/>
    <m/>
    <m/>
    <m/>
  </r>
  <r>
    <x v="0"/>
    <x v="159"/>
    <m/>
    <s v="COTIZACION"/>
    <s v="AGOSTO"/>
    <d v="2022-08-17T00:00:00"/>
    <s v="CO3- EDDY PACHECO"/>
    <n v="43700"/>
    <s v="OTRAS MAQUINARIAS Y EQUIPO"/>
    <s v="MANTENIMIENTO Y SERVICIOS"/>
    <s v="PERCY BORIS ROJAS BILBAO"/>
    <s v="ADQ. MANTTO Y SERV. 102/2022"/>
    <d v="2022-08-22T00:00:00"/>
    <s v="AGOSTO"/>
    <n v="672"/>
    <s v="BIEN"/>
    <x v="132"/>
    <n v="154400"/>
    <x v="0"/>
    <x v="680"/>
    <x v="39"/>
    <x v="22"/>
    <x v="54"/>
    <s v="Calidad, propuesta tecnica y costo"/>
    <s v="POR ITEM"/>
    <s v="29/08/2022"/>
    <m/>
    <s v="14:30"/>
    <m/>
    <s v="CD-301"/>
    <s v="ROSARIO PADILLA MAMANI"/>
    <s v="OSCAR MIRANDA ROMERO"/>
    <m/>
    <m/>
    <m/>
    <m/>
    <m/>
    <m/>
    <m/>
    <m/>
    <m/>
    <m/>
    <m/>
    <m/>
    <m/>
    <m/>
    <m/>
    <m/>
    <s v="ALMACENES COLQUIRI"/>
    <m/>
    <m/>
    <s v="CLQ-22-CD-301/2022 ADQUISICION DE MAQUINAS DE SOLDAR PARA LA SECCION DE MANTENIMIENTO Y SERVICIOS DE LA EMPRESA MINERA COLQUIRI (MODALIDAD DE CONTRATACION DIRECTA)"/>
    <s v="ADQ. MANTTO Y SERV. 102/2022"/>
    <n v="43700"/>
    <n v="1"/>
    <s v="Máquina de soldar eléctrica de CC/CA._x000a_210A/220VAC/50Hz. CONDICIONES TECNICAS_x000a_APLICACIONES_x000a_Uso en interior mina y superficie._x000a_Certificación: debe contar con certificación de la calidad._x000a_Lugar de entrega: almacenes Empresa minera Colquiri._x000a_Garantía mínima de 1 año."/>
    <s v="Piezas"/>
    <n v="4"/>
    <n v="125.6"/>
    <n v="502.4"/>
    <n v="18.045977011494251"/>
    <n v="72.183908045977006"/>
    <m/>
    <m/>
    <m/>
    <m/>
    <m/>
    <m/>
    <m/>
    <m/>
    <m/>
    <m/>
    <m/>
    <m/>
    <m/>
    <m/>
    <m/>
    <m/>
    <m/>
    <m/>
    <m/>
    <m/>
    <m/>
    <m/>
    <m/>
    <m/>
    <m/>
    <m/>
    <m/>
    <m/>
    <m/>
    <m/>
    <m/>
    <m/>
    <m/>
    <m/>
    <m/>
  </r>
  <r>
    <x v="0"/>
    <x v="159"/>
    <m/>
    <s v="COTIZACION"/>
    <s v="AGOSTO"/>
    <d v="2022-08-17T00:00:00"/>
    <s v="CO3- EDDY PACHECO"/>
    <n v="43700"/>
    <s v="OTRAS MAQUINARIAS Y EQUIPO"/>
    <s v="MANTENIMIENTO Y SERVICIOS"/>
    <s v="PERCY BORIS ROJAS BILBAO"/>
    <s v="ADQ. MANTTO Y SERV. 102/2022"/>
    <d v="2022-08-22T00:00:00"/>
    <s v="AGOSTO"/>
    <n v="672"/>
    <s v="BIEN"/>
    <x v="132"/>
    <n v="154400"/>
    <x v="1"/>
    <x v="681"/>
    <x v="34"/>
    <x v="22"/>
    <x v="0"/>
    <s v="Calidad, propuesta tecnica y costo"/>
    <s v="POR ITEM"/>
    <s v="29/08/2022"/>
    <m/>
    <s v="14:30"/>
    <m/>
    <s v="CD-301"/>
    <s v="ROSARIO PADILLA MAMANI"/>
    <s v="OSCAR MIRANDA ROMERO"/>
    <m/>
    <m/>
    <m/>
    <m/>
    <m/>
    <m/>
    <m/>
    <m/>
    <m/>
    <m/>
    <m/>
    <m/>
    <m/>
    <m/>
    <m/>
    <m/>
    <s v="ALMACENES COLQUIRI"/>
    <m/>
    <m/>
    <s v="CLQ-22-CD-301/2022 ADQUISICION DE MAQUINAS DE SOLDAR PARA LA SECCION DE MANTENIMIENTO Y SERVICIOS DE LA EMPRESA MINERA COLQUIRI (MODALIDAD DE CONTRATACION DIRECTA)"/>
    <s v="ADQ. MANTTO Y SERV. 102/2022"/>
    <n v="43700"/>
    <n v="2"/>
    <s v="Máquina de soldar eléctrica trifásico de CC/CA._x000a_400A/440VAC/50Hz. "/>
    <s v="Piezas"/>
    <n v="2"/>
    <n v="125.6"/>
    <n v="251.2"/>
    <n v="18.045977011494251"/>
    <n v="36.091954022988503"/>
    <m/>
    <m/>
    <m/>
    <m/>
    <m/>
    <m/>
    <m/>
    <m/>
    <m/>
    <m/>
    <m/>
    <m/>
    <m/>
    <m/>
    <m/>
    <m/>
    <m/>
    <m/>
    <m/>
    <m/>
    <m/>
    <m/>
    <m/>
    <m/>
    <m/>
    <m/>
    <m/>
    <m/>
    <m/>
    <m/>
    <m/>
    <m/>
    <m/>
    <m/>
    <m/>
  </r>
  <r>
    <x v="0"/>
    <x v="159"/>
    <m/>
    <s v="COTIZACION"/>
    <s v="AGOSTO"/>
    <d v="2022-08-17T00:00:00"/>
    <s v="CO3- EDDY PACHECO"/>
    <n v="43700"/>
    <s v="OTRAS MAQUINARIAS Y EQUIPO"/>
    <s v="MANTENIMIENTO Y SERVICIOS"/>
    <s v="PERCY BORIS ROJAS BILBAO"/>
    <s v="ADQ. MANTTO Y SERV. 102/2022"/>
    <d v="2022-08-22T00:00:00"/>
    <s v="AGOSTO"/>
    <n v="672"/>
    <s v="BIEN"/>
    <x v="132"/>
    <n v="154400"/>
    <x v="2"/>
    <x v="682"/>
    <x v="34"/>
    <x v="22"/>
    <x v="0"/>
    <s v="Calidad, propuesta tecnica y costo"/>
    <s v="POR ITEM"/>
    <s v="29/08/2022"/>
    <m/>
    <s v="14:30"/>
    <m/>
    <s v="CD-301"/>
    <s v="ROSARIO PADILLA MAMANI"/>
    <s v="OSCAR MIRANDA ROMERO"/>
    <m/>
    <m/>
    <m/>
    <m/>
    <m/>
    <m/>
    <m/>
    <m/>
    <m/>
    <m/>
    <m/>
    <m/>
    <m/>
    <m/>
    <m/>
    <m/>
    <s v="ALMACENES COLQUIRI"/>
    <m/>
    <m/>
    <s v="CLQ-22-CD-301/2022 ADQUISICION DE MAQUINAS DE SOLDAR PARA LA SECCION DE MANTENIMIENTO Y SERVICIOS DE LA EMPRESA MINERA COLQUIRI (MODALIDAD DE CONTRATACION DIRECTA)"/>
    <s v="ADQ. MANTTO Y SERV. 102/2022"/>
    <n v="43700"/>
    <n v="3"/>
    <s v="Máquina de soldar eléctrica trifásico de CC/CA._x000a_590A/440VAC/50Hz. "/>
    <s v="Piezas"/>
    <n v="2"/>
    <n v="125.6"/>
    <n v="251.2"/>
    <n v="18.045977011494251"/>
    <n v="36.09195402298850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0"/>
    <x v="683"/>
    <x v="76"/>
    <x v="3"/>
    <x v="55"/>
    <s v="Calidad, propuesta tecnica y costo"/>
    <s v="POR ITEM"/>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
    <s v="Tubo Led 9W/220VAC/50 HZ, L=600mm ESPECIFICACIONES TECNICAS_x000a_CONDICIONES TECNICAS_x000a_Uso para iluminación en la Empresa Minera Colquiri._x000a_Tensión: 220 VAC_x000a_Frecuencia: 50 Hz._x000a_CONDICIONES ADICIONALES_x000a_-_x0009_Plazo de entrega: 45 días calendario._x000a_-_x0009_Manuales: debe contar con ficha técnica._x000a_-_x0009_Lugar de entrega: almacenes Empresa Minera Colquiri._x000a_-_x0009_Garantía mínima de 6 meses."/>
    <s v="Pza"/>
    <n v="100"/>
    <n v="125.6"/>
    <n v="12560"/>
    <n v="18.045977011494251"/>
    <n v="1804.597701149425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1"/>
    <x v="684"/>
    <x v="44"/>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2"/>
    <s v="Tubo Led 18W/220VAC/50 HZ, L=1200mm "/>
    <s v="Pza"/>
    <n v="400"/>
    <n v="125.6"/>
    <n v="50240"/>
    <n v="18.045977011494251"/>
    <n v="7218.3908045977014"/>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2"/>
    <x v="685"/>
    <x v="76"/>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3"/>
    <s v="Tubo fluorescente 18W/220VAC/50 HZ. "/>
    <s v="Pza"/>
    <n v="100"/>
    <n v="125.6"/>
    <n v="12560"/>
    <n v="18.045977011494251"/>
    <n v="1804.597701149425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3"/>
    <x v="686"/>
    <x v="44"/>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4"/>
    <s v="Tubo fluorescente 36W/220VAC/50 HZ. "/>
    <s v="Pza"/>
    <n v="400"/>
    <n v="125.6"/>
    <n v="50240"/>
    <n v="18.045977011494251"/>
    <n v="7218.3908045977014"/>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4"/>
    <x v="687"/>
    <x v="72"/>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5"/>
    <s v="Reflector LED 50W/220VAC/50 HZ "/>
    <s v="Pza"/>
    <n v="50"/>
    <n v="125.6"/>
    <n v="6280"/>
    <n v="18.045977011494251"/>
    <n v="902.29885057471267"/>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
    <x v="688"/>
    <x v="81"/>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6"/>
    <s v="Reflector LED 100W/220VAC/50 HZ "/>
    <s v="Pza"/>
    <n v="30"/>
    <n v="125.6"/>
    <n v="3768"/>
    <n v="18.045977011494251"/>
    <n v="541.37931034482756"/>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6"/>
    <x v="689"/>
    <x v="36"/>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7"/>
    <s v="Reflector LED 150W/220VAC/50 HZ "/>
    <s v="pza"/>
    <n v="10"/>
    <n v="125.6"/>
    <n v="1256"/>
    <n v="18.045977011494251"/>
    <n v="180.4597701149425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7"/>
    <x v="690"/>
    <x v="53"/>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8"/>
    <s v="Reflector LED 200W/220VAC/50 HZ "/>
    <s v="Pza"/>
    <n v="6"/>
    <n v="125.6"/>
    <n v="753.59999999999991"/>
    <n v="18.045977011494251"/>
    <n v="108.27586206896551"/>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8"/>
    <x v="691"/>
    <x v="68"/>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9"/>
    <s v="BULBOS LED (LAMPARAS) DE 12W/220VAC/BASE E27 "/>
    <s v="Pza"/>
    <n v="150"/>
    <n v="125.6"/>
    <n v="18840"/>
    <n v="18.045977011494251"/>
    <n v="2706.8965517241381"/>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0"/>
    <x v="692"/>
    <x v="68"/>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0"/>
    <s v="BULBOS LED (LAMPARAS) DE 20W/220VAC/BASE E27 "/>
    <s v="Pza"/>
    <n v="150"/>
    <n v="125.6"/>
    <n v="18840"/>
    <n v="18.045977011494251"/>
    <n v="2706.8965517241381"/>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1"/>
    <x v="693"/>
    <x v="55"/>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1"/>
    <s v="PANTALLA ESTANCA PARA TUBOS LED COMPLETA (LUMINARIA HERMETICA) 2x9W/220VAC/50HZ 1=600 MM "/>
    <s v="Pza"/>
    <n v="40"/>
    <n v="125.6"/>
    <n v="5024"/>
    <n v="18.045977011494251"/>
    <n v="721.83908045977012"/>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2"/>
    <x v="694"/>
    <x v="76"/>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2"/>
    <s v="PANTALLA ESTANCA PARA TUBOS LED COMPLETA (LUMINARIA HERMETICA) 2x18W/220VAC/50HZ 1=1200 MM "/>
    <s v="Pza"/>
    <n v="100"/>
    <n v="125.6"/>
    <n v="12560"/>
    <n v="18.045977011494251"/>
    <n v="1804.597701149425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3"/>
    <x v="695"/>
    <x v="34"/>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3"/>
    <s v="LUMINARIA LED (ALUMBRADO PÚBLICO) 60W/220V/50HZ, IP66 "/>
    <s v="Pza"/>
    <n v="2"/>
    <n v="125.6"/>
    <n v="251.2"/>
    <n v="18.045977011494251"/>
    <n v="36.09195402298850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4"/>
    <x v="696"/>
    <x v="39"/>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4"/>
    <s v="LUMINARIA LED (ALUMBRADO PÚBLICO) 150w/220V/50HZ, IP66 "/>
    <s v="Pza"/>
    <n v="4"/>
    <n v="125.6"/>
    <n v="502.4"/>
    <n v="18.045977011494251"/>
    <n v="72.183908045977006"/>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5"/>
    <x v="697"/>
    <x v="40"/>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5"/>
    <s v="LUMINARIA LED (ALUMBRADO PÚBLICO) 200W/220V/50HZ, IP66 "/>
    <s v="pza"/>
    <n v="12"/>
    <n v="125.6"/>
    <n v="1507.1999999999998"/>
    <n v="18.045977011494251"/>
    <n v="216.55172413793102"/>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6"/>
    <x v="698"/>
    <x v="36"/>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6"/>
    <s v="LUMINARIA LED (ALUMBRADO PÚBLICO) 250W/220V/50HZ, IP66 "/>
    <s v="Pza"/>
    <n v="10"/>
    <n v="125.6"/>
    <n v="1256"/>
    <n v="18.045977011494251"/>
    <n v="180.4597701149425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7"/>
    <x v="699"/>
    <x v="72"/>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7"/>
    <s v="Reactancia de 20W/220VAC/O,37A/50HZ "/>
    <s v="Pza"/>
    <n v="50"/>
    <n v="125.6"/>
    <n v="6280"/>
    <n v="18.045977011494251"/>
    <n v="902.29885057471267"/>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8"/>
    <x v="700"/>
    <x v="67"/>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8"/>
    <s v="Reactancia de 40W/220VAC/O,43A/50HZ "/>
    <s v="Pza"/>
    <n v="300"/>
    <n v="125.6"/>
    <n v="37680"/>
    <n v="18.045977011494251"/>
    <n v="5413.7931034482763"/>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59"/>
    <x v="701"/>
    <x v="58"/>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19"/>
    <s v="Plafon led blanco redondo 24W/220V/50HZ 60001&lt; "/>
    <s v="Pza"/>
    <n v="8"/>
    <n v="125.6"/>
    <n v="1004.8"/>
    <n v="18.045977011494251"/>
    <n v="144.36781609195401"/>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60"/>
    <x v="702"/>
    <x v="66"/>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20"/>
    <s v="Arrancador p/tubo 40W "/>
    <s v="Pza"/>
    <n v="500"/>
    <n v="125.6"/>
    <n v="62800"/>
    <n v="18.045977011494251"/>
    <n v="9022.9885057471256"/>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61"/>
    <x v="703"/>
    <x v="78"/>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21"/>
    <s v="Fotocelula de usos externo de 220VAC/1000W/1800VA/10A "/>
    <s v="Pza"/>
    <n v="20"/>
    <n v="125.6"/>
    <n v="2512"/>
    <n v="18.045977011494251"/>
    <n v="360.91954022988506"/>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62"/>
    <x v="704"/>
    <x v="78"/>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22"/>
    <s v="Base para fotocelula externa IOA "/>
    <s v="Pza"/>
    <n v="20"/>
    <n v="125.6"/>
    <n v="2512"/>
    <n v="18.045977011494251"/>
    <n v="360.91954022988506"/>
    <m/>
    <m/>
    <m/>
    <m/>
    <m/>
    <m/>
    <m/>
    <m/>
    <m/>
    <m/>
    <m/>
    <m/>
    <m/>
    <m/>
    <m/>
    <m/>
    <m/>
    <m/>
    <m/>
    <m/>
    <m/>
    <m/>
    <m/>
    <m/>
    <m/>
    <m/>
    <m/>
    <m/>
    <m/>
    <m/>
    <m/>
    <m/>
    <m/>
    <m/>
    <m/>
  </r>
  <r>
    <x v="0"/>
    <x v="160"/>
    <m/>
    <s v="COTIZACION"/>
    <s v="AGOSTO"/>
    <d v="2022-08-17T00:00:00"/>
    <s v="CO3- EDDY PACHECO"/>
    <n v="39700"/>
    <s v="MATERIAL ELECTRICO"/>
    <s v="MANTENIMIENTO Y SERVICIOS"/>
    <s v="PERCY BORIS ROJAS BILBAO"/>
    <s v="ADQ. MANTTO Y SERV. 104/2022"/>
    <d v="2022-08-22T00:00:00"/>
    <s v="AGOSTO"/>
    <n v="666"/>
    <s v="BIEN"/>
    <x v="133"/>
    <n v="161145.64000000001"/>
    <x v="63"/>
    <x v="705"/>
    <x v="72"/>
    <x v="3"/>
    <x v="0"/>
    <s v="Calidad y costo"/>
    <s v="Por el total"/>
    <s v="29/08/2022"/>
    <m/>
    <s v="14:30"/>
    <m/>
    <s v="CD-303"/>
    <s v="ROSARIO PADILLA MAMANI"/>
    <s v="OSCAR MIRANDA ROMERO"/>
    <m/>
    <m/>
    <m/>
    <m/>
    <m/>
    <m/>
    <m/>
    <m/>
    <m/>
    <m/>
    <m/>
    <m/>
    <m/>
    <m/>
    <m/>
    <m/>
    <s v="ALMACENES COLQUIRI"/>
    <m/>
    <m/>
    <s v="CLQ-22-CD-303/2022 ADQUISICION DE DE LUMINARIAS LED PARA MANTENIMIENTO DE LA EMPRESA MINERA COLQUIRI (MODALIDAD DE CONTRATACION DIRECTA)"/>
    <s v="ADQ. MANTTO Y SERV. 104/2022"/>
    <n v="39700"/>
    <n v="23"/>
    <s v="Portalampara baquelita 220VAC/E26 (SOCKET) "/>
    <s v="Pza"/>
    <n v="50"/>
    <n v="125.6"/>
    <n v="6280"/>
    <n v="18.045977011494251"/>
    <n v="902.29885057471267"/>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92"/>
    <x v="706"/>
    <x v="14"/>
    <x v="4"/>
    <x v="56"/>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A"/>
    <s v="TRABAJOS PRELIMINARES ESPECIFICACIONES TECNICAS_x000a_-_x0009_Lugar de ejecución: interior mina RAMPA BLANCA NORTE_x000a_-_x0009_Plazo de entrega: 70 días calendario_x000a_-_x0009_Inicio de obra: el plazo propuesto será contado a partir de la fecha de emisión de la orden de proceder, dada por el supervisor._x000a_NOTA: El trabajo deberá ser programado sin perjudicar la producción."/>
    <n v="0"/>
    <n v="0"/>
    <n v="125.6"/>
    <n v="0"/>
    <n v="18.045977011494251"/>
    <n v="0"/>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9"/>
    <x v="707"/>
    <x v="15"/>
    <x v="24"/>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TP-001"/>
    <s v="Bruta, agregados, cemento, fierro, lineas cauville, etc. "/>
    <s v="Glb"/>
    <n v="1"/>
    <n v="125.6"/>
    <n v="125.6"/>
    <n v="18.045977011494251"/>
    <n v="18.045977011494251"/>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93"/>
    <x v="708"/>
    <x v="14"/>
    <x v="4"/>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B"/>
    <s v="MOVIMIENTO DE TIERRAS "/>
    <n v="0"/>
    <n v="0"/>
    <n v="125.6"/>
    <n v="0"/>
    <n v="18.045977011494251"/>
    <n v="0"/>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11"/>
    <x v="709"/>
    <x v="114"/>
    <x v="6"/>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MT-001"/>
    <s v="Excavacion terreno duro (roca) manual (incluye retiro de material suelto) "/>
    <s v="M3"/>
    <n v="299.95"/>
    <n v="125.6"/>
    <n v="37673.719999999994"/>
    <n v="18.045977011494251"/>
    <n v="5412.8908045977005"/>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94"/>
    <x v="710"/>
    <x v="14"/>
    <x v="4"/>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C"/>
    <s v="OBRA GRESA "/>
    <n v="0"/>
    <n v="0"/>
    <n v="125.6"/>
    <n v="0"/>
    <n v="18.045977011494251"/>
    <n v="0"/>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13"/>
    <x v="711"/>
    <x v="115"/>
    <x v="6"/>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OG-001"/>
    <s v="Losa llena de Ho. Ao. (conformacion con lineas cauville y fierro corrugado) h=20 cm. Fe=1/2&quot;c/25cm. + frotachado "/>
    <s v="M3"/>
    <n v="137.41999999999999"/>
    <n v="125.6"/>
    <n v="17259.951999999997"/>
    <n v="18.045977011494251"/>
    <n v="2479.8781609195398"/>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14"/>
    <x v="712"/>
    <x v="116"/>
    <x v="68"/>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OG-002"/>
    <s v="Canal rectangular de Ho. Co + Enlucido fino.                               Dimensiones: a=0,30m. h=0,30m, e=0,10cm "/>
    <s v="MI"/>
    <n v="148"/>
    <n v="125.6"/>
    <n v="18588.8"/>
    <n v="18.045977011494251"/>
    <n v="2670.8045977011493"/>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95"/>
    <x v="713"/>
    <x v="14"/>
    <x v="4"/>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D"/>
    <s v="OBRA FINA "/>
    <n v="0"/>
    <n v="0"/>
    <n v="125.6"/>
    <n v="0"/>
    <n v="18.045977011494251"/>
    <n v="0"/>
    <m/>
    <m/>
    <m/>
    <m/>
    <m/>
    <m/>
    <m/>
    <m/>
    <m/>
    <m/>
    <m/>
    <m/>
    <m/>
    <m/>
    <m/>
    <m/>
    <m/>
    <m/>
    <m/>
    <m/>
    <m/>
    <m/>
    <m/>
    <m/>
    <m/>
    <m/>
    <m/>
    <m/>
    <m/>
    <m/>
    <m/>
    <m/>
    <m/>
    <m/>
    <m/>
  </r>
  <r>
    <x v="0"/>
    <x v="161"/>
    <m/>
    <s v="COTIZACION"/>
    <s v="AGOSTO"/>
    <d v="2022-08-15T00:00:00"/>
    <s v="CO3- EDDY PACHECO"/>
    <n v="25900"/>
    <s v="SERVICIOS MANUALES"/>
    <s v="INGENIERIA Y PLANIFICACION"/>
    <s v="HILARION PEÑARANDA COLQUE"/>
    <s v="CMB/EMC/O.CIV-ADQ/041/2022"/>
    <d v="2022-08-22T00:00:00"/>
    <s v="AGOSTO"/>
    <n v="663"/>
    <s v="BIEN"/>
    <x v="134"/>
    <n v="241879.33"/>
    <x v="27"/>
    <x v="714"/>
    <x v="117"/>
    <x v="9"/>
    <x v="0"/>
    <s v="Calidad, propuesta tecnica y costo"/>
    <s v="Por el total"/>
    <s v="29/08/2022"/>
    <d v="2022-09-01T00:00:00"/>
    <s v="14:30"/>
    <d v="1899-12-30T09:40:00"/>
    <s v="CD-305"/>
    <s v="ROSARIO PADILLA MAMANI"/>
    <s v="EDMY MAGNE GUTIERREZ"/>
    <d v="2022-09-05T00:00:00"/>
    <s v="CMB/EMC/O.CIV-ADQ/INF-041/2022"/>
    <d v="2022-09-12T00:00:00"/>
    <s v="EMC-RPCD-RA-CD-305/2022"/>
    <s v="CD-305"/>
    <s v="CD-305"/>
    <n v="240878.61"/>
    <s v="CD-305"/>
    <m/>
    <s v="EMPRESA CONSTRUCTORA VAROSER S.R.L."/>
    <m/>
    <n v="30"/>
    <n v="70"/>
    <s v="CALENDARIO"/>
    <d v="2022-08-29T00:00:00"/>
    <m/>
    <s v="ALMACENES COLQUIRI"/>
    <m/>
    <m/>
    <s v="CLQ-22-CD-305/2022 CONSTRUCCION LOZA LLENA DE Ho. Ao. RAMPA BLANCA NORTE Prog: 1+630 a 1+756 (SOLO MANO DE OBRA)."/>
    <s v="CMB/EMC/O.CIV-ADQ/041/2022"/>
    <n v="25900"/>
    <s v="OF-001"/>
    <s v="Empedrado (h=30 cm) "/>
    <s v="M2"/>
    <n v="737.32"/>
    <n v="125.6"/>
    <n v="92607.392000000007"/>
    <n v="18.045977011494251"/>
    <n v="13305.659770114944"/>
    <m/>
    <m/>
    <m/>
    <m/>
    <m/>
    <m/>
    <m/>
    <m/>
    <m/>
    <m/>
    <m/>
    <m/>
    <m/>
    <m/>
    <m/>
    <m/>
    <m/>
    <m/>
    <m/>
    <m/>
    <m/>
    <m/>
    <m/>
    <m/>
    <m/>
    <m/>
    <m/>
    <m/>
    <m/>
    <m/>
    <m/>
    <m/>
    <m/>
    <m/>
    <m/>
  </r>
  <r>
    <x v="0"/>
    <x v="162"/>
    <m/>
    <s v="COTIZACION"/>
    <s v="AGOSTO"/>
    <d v="2022-08-17T00:00:00"/>
    <s v="CO3- EDDY PACHECO"/>
    <n v="34600"/>
    <s v="PRODUCTOS METÁLICOS"/>
    <s v="PLANTA CONCENTRADORA"/>
    <s v="CESAR ROCHA ZANGA"/>
    <s v="EMC-PCPL-117/2022"/>
    <d v="2022-08-22T00:00:00"/>
    <s v="AGOSTO"/>
    <n v="677"/>
    <s v="BIEN"/>
    <x v="135"/>
    <n v="198876"/>
    <x v="0"/>
    <x v="715"/>
    <x v="40"/>
    <x v="22"/>
    <x v="57"/>
    <s v="Calidad y costo"/>
    <s v="POR ITEM"/>
    <s v="29/08/2022"/>
    <d v="2022-08-30T00:00:00"/>
    <s v="14:30"/>
    <d v="1899-12-30T16:16:00"/>
    <s v="CD-312"/>
    <s v="ROSARIO PADILLA MAMANI"/>
    <s v="CESAR ROCHA ZANGA"/>
    <d v="2022-08-31T00:00:00"/>
    <s v="IT-PCPL-106/2022"/>
    <d v="2022-09-12T00:00:00"/>
    <s v="EMC-RPCD-RA-CD-312/2022"/>
    <s v="CD-312"/>
    <s v="CD-312"/>
    <n v="176829"/>
    <s v="CD-312"/>
    <m/>
    <s v="ESTRATEGIA LOGISTICA S.R.L."/>
    <m/>
    <n v="30"/>
    <n v="60"/>
    <s v="CALENDARIO"/>
    <d v="2022-08-29T00:00:00"/>
    <m/>
    <s v="ALMACENES COLQUIRI"/>
    <m/>
    <m/>
    <s v="CLQ-22-CD-312/2022 ADQUISICION DE PLANCHAS ANTIDESGASTE "/>
    <s v="EMC-PCPL-117/2022"/>
    <n v="34600"/>
    <n v="1"/>
    <s v="PLANCHA ANTIABRASIVA 1/4&quot; (6mm) 2x1 mtrs. METODO DE CALIFICACION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ll (VALORACION TECNICA)_x000a_A) Calidad (65%)_x000a_a. Hoja de especificaciones técnicas (30%) _x000a_b PROCEDENCIA (15%)_x000a_I NORTE AMERICA- EUROPA (15%) _x000a_ll. GRUPO BRICS (5%)_x000a_c. Certificados de calidad basados según NORMA NACIONAL E INTERNACIONAL (10%)_x000a_d. Asistencia técnica (15%)_x000a_FASE III_x000a_B) Costo (30%)"/>
    <s v="Piezas"/>
    <n v="12"/>
    <n v="2797"/>
    <n v="33564"/>
    <n v="401.86781609195401"/>
    <n v="4822.4137931034484"/>
    <m/>
    <m/>
    <m/>
    <m/>
    <m/>
    <m/>
    <m/>
    <m/>
    <m/>
    <m/>
    <m/>
    <m/>
    <m/>
    <m/>
    <m/>
    <m/>
    <m/>
    <m/>
    <m/>
    <m/>
    <m/>
    <m/>
    <m/>
    <m/>
    <m/>
    <m/>
    <m/>
    <m/>
    <m/>
    <m/>
    <m/>
    <m/>
    <m/>
    <m/>
    <m/>
  </r>
  <r>
    <x v="0"/>
    <x v="162"/>
    <m/>
    <s v="COTIZACION"/>
    <s v="AGOSTO"/>
    <d v="2022-08-17T00:00:00"/>
    <s v="CO3- EDDY PACHECO"/>
    <n v="34600"/>
    <s v="PRODUCTOS METÁLICOS"/>
    <s v="PLANTA CONCENTRADORA"/>
    <s v="CESAR ROCHA ZANGA"/>
    <s v="EMC-PCPL-117/2022"/>
    <d v="2022-08-22T00:00:00"/>
    <s v="AGOSTO"/>
    <n v="677"/>
    <s v="BIEN"/>
    <x v="135"/>
    <n v="198876"/>
    <x v="1"/>
    <x v="716"/>
    <x v="36"/>
    <x v="22"/>
    <x v="0"/>
    <s v="Calidad y costo"/>
    <s v="POR ITEM"/>
    <s v="29/08/2022"/>
    <d v="2022-08-30T00:00:00"/>
    <s v="14:30"/>
    <d v="1899-12-30T16:16:00"/>
    <s v="CD-312"/>
    <s v="ROSARIO PADILLA MAMANI"/>
    <s v="CESAR ROCHA ZANGA"/>
    <d v="2022-08-31T00:00:00"/>
    <s v="IT-PCPL-106/2022"/>
    <d v="2022-09-12T00:00:00"/>
    <s v="EMC-RPCD-RA-CD-312/2022"/>
    <s v="CD-312"/>
    <s v="CD-312"/>
    <n v="176829"/>
    <s v="CD-312"/>
    <m/>
    <s v="ESTRATEGIA LOGISTICA S.R.L."/>
    <m/>
    <n v="30"/>
    <n v="60"/>
    <s v="CALENDARIO"/>
    <d v="2022-08-29T00:00:00"/>
    <m/>
    <s v="ALMACENES COLQUIRI"/>
    <m/>
    <m/>
    <s v="CLQ-22-CD-312/2022 ADQUISICION DE PLANCHAS ANTIDESGASTE "/>
    <s v="EMC-PCPL-117/2022"/>
    <n v="34600"/>
    <n v="2"/>
    <s v="PLANCHA ANTIABRASIVA 3/8&quot; (10mm) 2x1 mtrs. "/>
    <s v="Piezas"/>
    <n v="10"/>
    <n v="4238"/>
    <n v="42380"/>
    <n v="608.90804597701151"/>
    <n v="6089.0804597701153"/>
    <m/>
    <m/>
    <m/>
    <m/>
    <m/>
    <m/>
    <m/>
    <m/>
    <m/>
    <m/>
    <m/>
    <m/>
    <m/>
    <m/>
    <m/>
    <m/>
    <m/>
    <m/>
    <m/>
    <m/>
    <m/>
    <m/>
    <m/>
    <m/>
    <m/>
    <m/>
    <m/>
    <m/>
    <m/>
    <m/>
    <m/>
    <m/>
    <m/>
    <m/>
    <m/>
  </r>
  <r>
    <x v="0"/>
    <x v="162"/>
    <m/>
    <s v="COTIZACION"/>
    <s v="AGOSTO"/>
    <d v="2022-08-17T00:00:00"/>
    <s v="CO3- EDDY PACHECO"/>
    <n v="34600"/>
    <s v="PRODUCTOS METÁLICOS"/>
    <s v="PLANTA CONCENTRADORA"/>
    <s v="CESAR ROCHA ZANGA"/>
    <s v="EMC-PCPL-117/2022"/>
    <d v="2022-08-22T00:00:00"/>
    <s v="AGOSTO"/>
    <n v="677"/>
    <s v="BIEN"/>
    <x v="135"/>
    <n v="198876"/>
    <x v="2"/>
    <x v="717"/>
    <x v="36"/>
    <x v="22"/>
    <x v="0"/>
    <s v="Calidad y costo"/>
    <s v="POR ITEM"/>
    <s v="29/08/2022"/>
    <d v="2022-08-30T00:00:00"/>
    <s v="14:30"/>
    <d v="1899-12-30T16:16:00"/>
    <s v="CD-312"/>
    <s v="ROSARIO PADILLA MAMANI"/>
    <s v="CESAR ROCHA ZANGA"/>
    <d v="2022-08-31T00:00:00"/>
    <s v="IT-PCPL-106/2022"/>
    <d v="2022-09-12T00:00:00"/>
    <s v="EMC-RPCD-RA-CD-312/2022"/>
    <s v="CD-312"/>
    <s v="CD-312"/>
    <n v="176829"/>
    <s v="CD-312"/>
    <m/>
    <s v="ESTRATEGIA LOGISTICA S.R.L."/>
    <m/>
    <n v="30"/>
    <n v="60"/>
    <s v="CALENDARIO"/>
    <d v="2022-08-29T00:00:00"/>
    <m/>
    <s v="ALMACENES COLQUIRI"/>
    <m/>
    <m/>
    <s v="CLQ-22-CD-312/2022 ADQUISICION DE PLANCHAS ANTIDESGASTE "/>
    <s v="EMC-PCPL-117/2022"/>
    <n v="34600"/>
    <n v="3"/>
    <s v="PLANCHA ANTIABRASIVA 1/2&quot; (12mm) 2x1 mtrs. "/>
    <s v="Piezas"/>
    <n v="10"/>
    <n v="5086"/>
    <n v="50860"/>
    <n v="730.74712643678163"/>
    <n v="7307.4712643678158"/>
    <m/>
    <m/>
    <m/>
    <m/>
    <m/>
    <m/>
    <m/>
    <m/>
    <m/>
    <m/>
    <m/>
    <m/>
    <m/>
    <m/>
    <m/>
    <m/>
    <m/>
    <m/>
    <m/>
    <m/>
    <m/>
    <m/>
    <m/>
    <m/>
    <m/>
    <m/>
    <m/>
    <m/>
    <m/>
    <m/>
    <m/>
    <m/>
    <m/>
    <m/>
    <m/>
  </r>
  <r>
    <x v="0"/>
    <x v="162"/>
    <m/>
    <s v="COTIZACION"/>
    <s v="AGOSTO"/>
    <d v="2022-08-17T00:00:00"/>
    <s v="CO3- EDDY PACHECO"/>
    <n v="34600"/>
    <s v="PRODUCTOS METÁLICOS"/>
    <s v="PLANTA CONCENTRADORA"/>
    <s v="CESAR ROCHA ZANGA"/>
    <s v="EMC-PCPL-117/2022"/>
    <d v="2022-08-22T00:00:00"/>
    <s v="AGOSTO"/>
    <n v="677"/>
    <s v="BIEN"/>
    <x v="135"/>
    <n v="198876"/>
    <x v="3"/>
    <x v="718"/>
    <x v="53"/>
    <x v="22"/>
    <x v="0"/>
    <s v="Calidad y costo"/>
    <s v="POR ITEM"/>
    <s v="29/08/2022"/>
    <d v="2022-08-30T00:00:00"/>
    <s v="14:30"/>
    <d v="1899-12-30T16:16:00"/>
    <s v="CD-312"/>
    <s v="ROSARIO PADILLA MAMANI"/>
    <s v="CESAR ROCHA ZANGA"/>
    <d v="2022-08-31T00:00:00"/>
    <s v="IT-PCPL-106/2022"/>
    <d v="2022-09-12T00:00:00"/>
    <s v="EMC-RPCD-RA-CD-312/2022"/>
    <s v="CD-312"/>
    <s v="CD-312"/>
    <n v="176829"/>
    <s v="CD-312"/>
    <m/>
    <s v="ESTRATEGIA LOGISTICA S.R.L."/>
    <m/>
    <n v="30"/>
    <n v="60"/>
    <s v="CALENDARIO"/>
    <d v="2022-08-29T00:00:00"/>
    <m/>
    <s v="ALMACENES COLQUIRI"/>
    <m/>
    <m/>
    <s v="CLQ-22-CD-312/2022 ADQUISICION DE PLANCHAS ANTIDESGASTE "/>
    <s v="EMC-PCPL-117/2022"/>
    <n v="34600"/>
    <n v="4"/>
    <s v="PLANCHA ANTIABRASIVA 5/8&quot; (16mm) 2x1 mtrs. "/>
    <s v="Piezas"/>
    <n v="6"/>
    <n v="6992"/>
    <n v="41952"/>
    <n v="1004.5977011494253"/>
    <n v="6027.5862068965516"/>
    <m/>
    <m/>
    <m/>
    <m/>
    <m/>
    <m/>
    <m/>
    <m/>
    <m/>
    <m/>
    <m/>
    <m/>
    <m/>
    <m/>
    <m/>
    <m/>
    <m/>
    <m/>
    <m/>
    <m/>
    <m/>
    <m/>
    <m/>
    <m/>
    <m/>
    <m/>
    <m/>
    <m/>
    <m/>
    <m/>
    <m/>
    <m/>
    <m/>
    <m/>
    <m/>
  </r>
  <r>
    <x v="0"/>
    <x v="162"/>
    <m/>
    <s v="COTIZACION"/>
    <s v="AGOSTO"/>
    <d v="2022-08-17T00:00:00"/>
    <s v="CO3- EDDY PACHECO"/>
    <n v="34600"/>
    <s v="PRODUCTOS METÁLICOS"/>
    <s v="PLANTA CONCENTRADORA"/>
    <s v="CESAR ROCHA ZANGA"/>
    <s v="EMC-PCPL-117/2022"/>
    <d v="2022-08-22T00:00:00"/>
    <s v="AGOSTO"/>
    <n v="677"/>
    <s v="BIEN"/>
    <x v="135"/>
    <n v="198876"/>
    <x v="4"/>
    <x v="719"/>
    <x v="15"/>
    <x v="22"/>
    <x v="0"/>
    <s v="Calidad y costo"/>
    <s v="POR ITEM"/>
    <s v="29/08/2022"/>
    <d v="2022-08-30T00:00:00"/>
    <s v="14:30"/>
    <d v="1899-12-30T16:16:00"/>
    <s v="CD-312"/>
    <s v="ROSARIO PADILLA MAMANI"/>
    <s v="CESAR ROCHA ZANGA"/>
    <d v="2022-08-31T00:00:00"/>
    <s v="IT-PCPL-106/2022"/>
    <d v="2022-09-12T00:00:00"/>
    <s v="EMC-RPCD-RA-CD-312/2022"/>
    <s v="CD-312"/>
    <s v="CD-312"/>
    <n v="176829"/>
    <s v="CD-312"/>
    <m/>
    <s v="ESTRATEGIA LOGISTICA S.R.L."/>
    <m/>
    <n v="30"/>
    <n v="60"/>
    <s v="CALENDARIO"/>
    <d v="2022-08-29T00:00:00"/>
    <m/>
    <s v="ALMACENES COLQUIRI"/>
    <m/>
    <m/>
    <s v="CLQ-22-CD-312/2022 ADQUISICION DE PLANCHAS ANTIDESGASTE "/>
    <s v="EMC-PCPL-117/2022"/>
    <n v="34600"/>
    <n v="5"/>
    <s v="PLANCHA ANTIABRASIVA 3/4&quot; (19mm) 2x1 mtrs. "/>
    <s v="Piezas"/>
    <n v="1"/>
    <n v="8073"/>
    <n v="8073"/>
    <n v="1159.9137931034484"/>
    <n v="1159.9137931034484"/>
    <m/>
    <m/>
    <m/>
    <m/>
    <m/>
    <m/>
    <m/>
    <m/>
    <m/>
    <m/>
    <m/>
    <m/>
    <m/>
    <m/>
    <m/>
    <m/>
    <m/>
    <m/>
    <m/>
    <m/>
    <m/>
    <m/>
    <m/>
    <m/>
    <m/>
    <m/>
    <m/>
    <m/>
    <m/>
    <m/>
    <m/>
    <m/>
    <m/>
    <m/>
    <m/>
  </r>
  <r>
    <x v="0"/>
    <x v="163"/>
    <m/>
    <s v="COTIZACION"/>
    <s v="AGOSTO"/>
    <d v="2022-08-17T00:00:00"/>
    <s v="CO3- EDDY PACHECO"/>
    <n v="34500"/>
    <s v="PRODUCTOS NO METALICOS Y PLASTICOS"/>
    <s v="PLANTA CONCENTRADORA"/>
    <s v="CESAR ROCHA ZANGA"/>
    <s v="EMC-PCPL-114-2022"/>
    <d v="2022-08-22T00:00:00"/>
    <s v="AGOSTO"/>
    <n v="668"/>
    <s v="BIEN"/>
    <x v="136"/>
    <n v="35664"/>
    <x v="0"/>
    <x v="720"/>
    <x v="40"/>
    <x v="22"/>
    <x v="58"/>
    <s v="Calidad y costo"/>
    <s v="Por el total"/>
    <s v="29/08/2022"/>
    <d v="2022-08-30T00:00:00"/>
    <s v="14:30"/>
    <d v="1899-12-30T16:12:00"/>
    <s v="CD-315"/>
    <s v="ROSARIO PADILLA MAMANI"/>
    <s v="EUFREDO GILBERTO ZANGA MATIAS"/>
    <d v="2022-08-31T00:00:00"/>
    <s v="EMC-ITPL-105/2022"/>
    <d v="2022-09-05T00:00:00"/>
    <s v="EMC-RPCD-RA-CD-315/2022"/>
    <s v="CD-315"/>
    <s v="CD-315"/>
    <n v="35664"/>
    <s v="CD-315"/>
    <m/>
    <s v="ELECTRORED BOLIVIA S.R.L."/>
    <m/>
    <n v="30"/>
    <n v="30"/>
    <s v="CALENDARIO"/>
    <d v="2022-08-29T00:00:00"/>
    <m/>
    <s v="ALMACENES COLQUIRI"/>
    <m/>
    <m/>
    <s v="CLQ-22-CD-315/2022 ADQUISICION DE POSTES DE CONCRETO PARA INSTALACION LINEA EN MEDIA TENSION (VARIANTE DIQUE DE COLAS - SUBESTACION MAMUTA)"/>
    <s v="EMC-PCPL-114-2022"/>
    <n v="34500"/>
    <n v="1"/>
    <s v="POSTES DE CONCRETO PARA INSTALACION LINEA EN MEDIA TENSION (VARIANTE DIQUE DE COLAS - SUBESTACION MAMUTA) Poste de concreto circular_x000a_Altura: 12 metros_x000a_Los postes deben tener forma tronco cónico_x000a_FR: 800Kg"/>
    <s v="Piezas"/>
    <n v="12"/>
    <n v="2972"/>
    <n v="35664"/>
    <n v="427.01149425287355"/>
    <n v="5124.1379310344828"/>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0"/>
    <x v="721"/>
    <x v="118"/>
    <x v="69"/>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
    <s v="Cable de Aluminio Desnudo ACSR No AWG 2 "/>
    <s v="Mts"/>
    <n v="3500"/>
    <n v="6.4"/>
    <n v="22400"/>
    <n v="0.91954022988505757"/>
    <n v="3218.3908045977014"/>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1"/>
    <x v="722"/>
    <x v="44"/>
    <x v="69"/>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2"/>
    <s v="Cable de acero galvanizado 5/16&quot; 7 EHS "/>
    <s v="Mts"/>
    <n v="400"/>
    <n v="6.91"/>
    <n v="2764"/>
    <n v="0.99281609195402298"/>
    <n v="397.12643678160919"/>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2"/>
    <x v="723"/>
    <x v="81"/>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3"/>
    <s v="Aislador polimérico de suspensión para líneas de transmisión_x000a_Tensión Nominal: 15KV, 70KN_x000a_Herraje: Clevis - Ojo "/>
    <s v="Pzas"/>
    <n v="30"/>
    <n v="84.2"/>
    <n v="2526"/>
    <n v="12.097701149425287"/>
    <n v="362.93103448275861"/>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3"/>
    <x v="724"/>
    <x v="55"/>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4"/>
    <s v="Adaptador Manilla-Zapatilla 4/0 AWG "/>
    <s v="Pzas"/>
    <n v="40"/>
    <n v="28.85"/>
    <n v="1154"/>
    <n v="4.1451149425287355"/>
    <n v="165.80459770114942"/>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4"/>
    <x v="725"/>
    <x v="55"/>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5"/>
    <s v="Grillete de 5/8&quot;, 70KN  "/>
    <s v="Pzas"/>
    <n v="40"/>
    <n v="38.200000000000003"/>
    <n v="1528"/>
    <n v="5.4885057471264371"/>
    <n v="219.54022988505747"/>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
    <x v="726"/>
    <x v="90"/>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6"/>
    <s v="Arandela cuadrada plana_x000a_Dimensiones: 4&quot; x 4&quot; x 1/4&quot; x 11/16&quot; "/>
    <s v="Pzas"/>
    <n v="60"/>
    <n v="14.42"/>
    <n v="865.2"/>
    <n v="2.0718390804597702"/>
    <n v="124.31034482758622"/>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6"/>
    <x v="727"/>
    <x v="78"/>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7"/>
    <s v="Tirante o balancín_x000a_Dimensiones: 30&quot; x 1.1/4&quot; x 1.4&quot;_x000a_Longitud: 762 mm "/>
    <s v="Pzas"/>
    <n v="20"/>
    <n v="29.32"/>
    <n v="586.4"/>
    <n v="4.2126436781609193"/>
    <n v="84.252873563218387"/>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7"/>
    <x v="728"/>
    <x v="59"/>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8"/>
    <s v="Aislador de paso ANSI 55-4, rosca 1&quot;_x000a_Tensión Nominal: 15KV "/>
    <s v="Pzas"/>
    <n v="9"/>
    <n v="32.5"/>
    <n v="292.5"/>
    <n v="4.6695402298850572"/>
    <n v="42.025862068965516"/>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8"/>
    <x v="729"/>
    <x v="35"/>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9"/>
    <s v="Perno rosca total_x000a_Tipo: Redondo 5/8&quot; x 18&quot;_x000a_Longitud: 450 mm "/>
    <s v="Pzas"/>
    <n v="25"/>
    <n v="34.26"/>
    <n v="856.5"/>
    <n v="4.9224137931034484"/>
    <n v="123.06034482758621"/>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0"/>
    <x v="730"/>
    <x v="76"/>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0"/>
    <s v="Guarda Cabo (corbatín) de 1/2&quot; - 5/8&quot; "/>
    <s v="Pzas"/>
    <n v="100"/>
    <n v="4.12"/>
    <n v="412"/>
    <n v="0.59195402298850575"/>
    <n v="59.195402298850574"/>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1"/>
    <x v="731"/>
    <x v="35"/>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1"/>
    <s v="Varilla de anclaje redondo de 5/8&quot; x 2.4m_x000a_Longitud: 2400 mm "/>
    <s v="Pzas"/>
    <n v="25"/>
    <n v="118.9"/>
    <n v="2972.5"/>
    <n v="17.083333333333336"/>
    <n v="427.08333333333331"/>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2"/>
    <x v="732"/>
    <x v="35"/>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2"/>
    <s v="Ancla plato cruzado 13&quot; x 13&quot; "/>
    <s v="Pzas"/>
    <n v="25"/>
    <n v="154"/>
    <n v="3850"/>
    <n v="22.126436781609197"/>
    <n v="553.16091954022988"/>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3"/>
    <x v="733"/>
    <x v="72"/>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3"/>
    <s v="Malla Preformada para fin de línea No AWG 2 "/>
    <s v="Pzas"/>
    <n v="50"/>
    <n v="7.89"/>
    <n v="394.5"/>
    <n v="1.1336206896551724"/>
    <n v="56.681034482758619"/>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4"/>
    <x v="734"/>
    <x v="72"/>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4"/>
    <s v="Malla Preformada para retención de acero galvanizado para cable de 5/16&quot; "/>
    <s v="Pzas"/>
    <n v="50"/>
    <n v="15.67"/>
    <n v="783.5"/>
    <n v="2.2514367816091956"/>
    <n v="112.57183908045977"/>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5"/>
    <x v="735"/>
    <x v="81"/>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5"/>
    <s v="Conector grapa de aluminio paralela pernos 8 - 1/0 AWG "/>
    <s v="Pzas"/>
    <n v="30"/>
    <n v="18.97"/>
    <n v="569.09999999999991"/>
    <n v="2.7255747126436782"/>
    <n v="81.767241379310335"/>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6"/>
    <x v="736"/>
    <x v="81"/>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6"/>
    <s v="Soporte curvo rienda (Oreja de Mono)_x000a_Para perno de 5/8&quot; "/>
    <s v="Pzas"/>
    <n v="30"/>
    <n v="57"/>
    <n v="1710"/>
    <n v="8.1896551724137936"/>
    <n v="245.68965517241381"/>
    <m/>
    <m/>
    <m/>
    <m/>
    <m/>
    <m/>
    <m/>
    <m/>
    <m/>
    <m/>
    <m/>
    <m/>
    <m/>
    <m/>
    <m/>
    <m/>
    <m/>
    <m/>
    <m/>
    <m/>
    <m/>
    <m/>
    <m/>
    <m/>
    <m/>
    <m/>
    <m/>
    <m/>
    <m/>
    <m/>
    <m/>
    <m/>
    <m/>
    <m/>
    <m/>
  </r>
  <r>
    <x v="0"/>
    <x v="164"/>
    <m/>
    <s v="COTIZACION"/>
    <s v="AGOSTO"/>
    <d v="2022-02-15T00:00:00"/>
    <s v="CO3- EDDY PACHECO"/>
    <n v="39700"/>
    <s v="MATERIAL ELECTRICO"/>
    <s v="PLANTA CONCENTRADORA"/>
    <s v="CESAR ROCHA ZANGA"/>
    <s v="EMC-PCPL-116-2022"/>
    <d v="2022-08-22T00:00:00"/>
    <s v="AGOSTO"/>
    <n v="661"/>
    <s v="BIEN"/>
    <x v="137"/>
    <n v="46020.51"/>
    <x v="57"/>
    <x v="737"/>
    <x v="40"/>
    <x v="21"/>
    <x v="0"/>
    <s v="Calidad y costo"/>
    <s v="Por el total"/>
    <s v="29/08/2022"/>
    <d v="2022-08-30T00:00:00"/>
    <s v="14:30"/>
    <d v="1899-12-30T16:08:00"/>
    <s v="CD-316"/>
    <s v="ROSARIO PADILLA MAMANI"/>
    <s v="EUFREDO GILBERTO ZANGA MATIAS"/>
    <d v="2022-08-31T00:00:00"/>
    <s v="EMC-ITPL-104/2022"/>
    <d v="2022-09-05T00:00:00"/>
    <s v="EMC-RPCD-RA-CD-316/2022"/>
    <s v="CD-316"/>
    <s v="CD-316"/>
    <n v="43742.2"/>
    <s v="CD-316"/>
    <m/>
    <s v="ELECTRORED BOLIVIA S.R.L."/>
    <m/>
    <n v="30"/>
    <n v="30"/>
    <s v="CALENDARIO"/>
    <d v="2022-08-29T00:00:00"/>
    <m/>
    <s v="ALMACENES COLQUIRI"/>
    <m/>
    <m/>
    <s v="CLQ-22-CD-316/2022 ADQUISICION DE MATERIAL ELECTRICO PARA INSTALACION LINEA EN MEDIA TENSION (VARIANTE DIQUE DE COLAS - SUBESTACION MAMUTA)"/>
    <s v="EMC-PCPL-116-2022"/>
    <n v="39700"/>
    <n v="17"/>
    <s v="Malla amarra carrete_x000a_Sección de cable: No 2 AWG "/>
    <s v="Pzas"/>
    <n v="12"/>
    <n v="6.5"/>
    <n v="78"/>
    <n v="0.93390804597701149"/>
    <n v="11.206896551724139"/>
    <m/>
    <m/>
    <m/>
    <m/>
    <m/>
    <m/>
    <m/>
    <m/>
    <m/>
    <m/>
    <m/>
    <m/>
    <m/>
    <m/>
    <m/>
    <m/>
    <m/>
    <m/>
    <m/>
    <m/>
    <m/>
    <m/>
    <m/>
    <m/>
    <m/>
    <m/>
    <m/>
    <m/>
    <m/>
    <m/>
    <m/>
    <m/>
    <m/>
    <m/>
    <m/>
  </r>
  <r>
    <x v="0"/>
    <x v="165"/>
    <m/>
    <s v="COTIZACION"/>
    <s v="AGOSTO"/>
    <d v="2022-08-22T00:00:00"/>
    <s v="CO3- EDDY PACHECO"/>
    <n v="43700"/>
    <s v="OTRAS MAQUINARIAS Y EQUIPO"/>
    <s v="PLANTA CONCENTRADORA"/>
    <s v="CESAR ROCHA ZANGA"/>
    <s v="EMC-PCPL-119/2022"/>
    <d v="2022-08-30T00:00:00"/>
    <s v="AGOSTO"/>
    <n v="683"/>
    <s v="BIEN"/>
    <x v="138"/>
    <n v="38184"/>
    <x v="0"/>
    <x v="738"/>
    <x v="15"/>
    <x v="70"/>
    <x v="0"/>
    <s v="Calidad y costo"/>
    <s v="Por el total"/>
    <s v="06/09/2022"/>
    <d v="2022-09-07T00:00:00"/>
    <s v="14:30"/>
    <d v="1899-12-30T16:55:00"/>
    <s v="CD-321"/>
    <s v="JAQUELINE DURAN COSSIO"/>
    <s v="CESAR ROCHA ZANGA"/>
    <d v="2022-09-12T00:00:00"/>
    <s v="IT-PCPL-115/2022"/>
    <d v="2022-09-26T00:00:00"/>
    <s v="EMC-RPCD-RA-CD-321/2022"/>
    <s v="CD-321"/>
    <s v="CD-321"/>
    <n v="35318"/>
    <s v="CD-321"/>
    <m/>
    <s v="ROGHUR SOCIEDAD ANONIMA ROGHUR S.A."/>
    <m/>
    <n v="30"/>
    <n v="10"/>
    <s v="CALENDARIO"/>
    <d v="2022-09-06T00:00:00"/>
    <m/>
    <s v="ALMACENES COLQUIRI"/>
    <m/>
    <m/>
    <s v="CLQ-22-CD-321/2022 ADQUISICION EXTRACTORES HIDRAULICO"/>
    <s v="EMC-PCPL-119/2022"/>
    <n v="43700"/>
    <n v="1"/>
    <s v="Extractor hidráulico de 10 Tn. De dos o tres mordazas.  _x000a_Modelo: PH103C                   _x000a_Alcance mordaza: 15&quot;                     _x000a_Separación mordaza: 17&quot;                _x000a_Grosor de mordaza: 9/16&quot;            _x000a_Incluye cilindro y bomba hidráulico, adaptador roscado y empuje.  _x000a_POWER TEAM/USA "/>
    <s v="KIT/JUEGO"/>
    <n v="1"/>
    <n v="12254"/>
    <n v="12254"/>
    <n v="1760.632183908046"/>
    <n v="1760.632183908046"/>
    <m/>
    <m/>
    <m/>
    <m/>
    <m/>
    <m/>
    <m/>
    <m/>
    <m/>
    <m/>
    <m/>
    <m/>
    <m/>
    <m/>
    <m/>
    <m/>
    <m/>
    <m/>
    <m/>
    <m/>
    <m/>
    <m/>
    <m/>
    <m/>
    <m/>
    <m/>
    <m/>
    <m/>
    <m/>
    <m/>
    <m/>
    <m/>
    <m/>
    <m/>
    <m/>
  </r>
  <r>
    <x v="0"/>
    <x v="165"/>
    <m/>
    <s v="COTIZACION"/>
    <s v="AGOSTO"/>
    <d v="2022-08-22T00:00:00"/>
    <s v="CO3- EDDY PACHECO"/>
    <n v="43700"/>
    <s v="OTRAS MAQUINARIAS Y EQUIPO"/>
    <s v="PLANTA CONCENTRADORA"/>
    <s v="CESAR ROCHA ZANGA"/>
    <s v="EMC-PCPL-119/2022"/>
    <d v="2022-08-30T00:00:00"/>
    <s v="AGOSTO"/>
    <n v="683"/>
    <s v="BIEN"/>
    <x v="138"/>
    <n v="38184"/>
    <x v="1"/>
    <x v="739"/>
    <x v="15"/>
    <x v="70"/>
    <x v="0"/>
    <s v="Calidad y costo"/>
    <s v="Por el total"/>
    <s v="06/09/2022"/>
    <d v="2022-09-07T00:00:00"/>
    <s v="14:30"/>
    <d v="1899-12-30T16:55:00"/>
    <s v="CD-321"/>
    <s v="JAQUELINE DURAN COSSIO"/>
    <s v="CESAR ROCHA ZANGA"/>
    <d v="2022-09-12T00:00:00"/>
    <s v="IT-PCPL-115/2022"/>
    <d v="2022-09-26T00:00:00"/>
    <s v="EMC-RPCD-RA-CD-321/2022"/>
    <s v="CD-321"/>
    <s v="CD-321"/>
    <n v="35318"/>
    <s v="CD-321"/>
    <m/>
    <s v="ROGHUR SOCIEDAD ANONIMA ROGHUR S.A."/>
    <m/>
    <n v="30"/>
    <n v="10"/>
    <s v="CALENDARIO"/>
    <d v="2022-09-06T00:00:00"/>
    <m/>
    <s v="ALMACENES COLQUIRI"/>
    <m/>
    <m/>
    <s v="CLQ-22-CD-321/2022 ADQUISICION EXTRACTORES HIDRAULICO"/>
    <s v="EMC-PCPL-119/2022"/>
    <n v="43700"/>
    <n v="2"/>
    <s v="Extractor hidráulico de 10 Tn._x000a_Modelo: IPS10HB                                      _x000a_-Combinación de extractores hidráulico con 2/3 mordazas de 10 tn.                      _x000a_Combinación de extractor con 2 /3 mordazas de 5 tn.                                   _x000a_Combinación de extractor con 2 /3 mordazas de 13 tn.                                 _x000a_Extractor de maza deslizante.                _x000a_3 mordazas p/ extractor de maza deslizante (4, 1/2&quot;).                                   _x000a_3 mordazas p/ extractor de maza deslizante (3&quot;).                                       _x000a_Cruceta ranurada para extractor de maza deslizante.                                      _x000a_Ganchos para juntas para extractor de maza deslizante.                                     _x000a_Accesorios de extracción interno (1,1/2&quot; a 6&quot; de separación)                    _x000a_Tornillo de fuerza.  _x000a_POWER TEAM/USA                                   _x000a_Accesorios de extracción interno (1,1/2&quot; a 6&quot; de separación)                    _x000a_Tornillo de fuerza.  _x000a_Preferentemente: marca POWER TEAM o similar "/>
    <s v="KIT/JUEGO"/>
    <n v="1"/>
    <n v="23064"/>
    <n v="23064"/>
    <n v="3313.7931034482758"/>
    <n v="3313.7931034482758"/>
    <m/>
    <m/>
    <m/>
    <m/>
    <m/>
    <m/>
    <m/>
    <m/>
    <m/>
    <m/>
    <m/>
    <m/>
    <m/>
    <m/>
    <m/>
    <m/>
    <m/>
    <m/>
    <m/>
    <m/>
    <m/>
    <m/>
    <m/>
    <m/>
    <m/>
    <m/>
    <m/>
    <m/>
    <m/>
    <m/>
    <m/>
    <m/>
    <m/>
    <m/>
    <m/>
  </r>
  <r>
    <x v="0"/>
    <x v="166"/>
    <m/>
    <s v="COTIZACION"/>
    <s v="AGOSTO"/>
    <d v="2022-08-22T00:00:00"/>
    <s v="CO3- EDDY PACHECO"/>
    <n v="39800"/>
    <s v="OTROS REPUESTOS Y ACCESORIOS"/>
    <s v="PLANTA CONCENTRADORA"/>
    <s v="CESAR ROCHA ZANGA"/>
    <s v="EMC-PCPL-118/2022"/>
    <d v="2022-08-30T00:00:00"/>
    <s v="AGOSTO"/>
    <n v="684"/>
    <s v="BIEN"/>
    <x v="139"/>
    <n v="79907"/>
    <x v="0"/>
    <x v="740"/>
    <x v="23"/>
    <x v="22"/>
    <x v="0"/>
    <s v="Calidad y costo"/>
    <s v="POR ITEM"/>
    <s v="06/09/2022"/>
    <d v="2022-09-07T00:00:00"/>
    <s v="14:30"/>
    <d v="1899-12-30T16:50:00"/>
    <s v="CD-322"/>
    <s v="JAQUELINE DURAN COSSIO"/>
    <s v="CESAR ROCHA ZANGA"/>
    <d v="2022-09-07T00:00:00"/>
    <s v="IT-PCPL-113/2022"/>
    <d v="2022-09-13T00:00:00"/>
    <s v="EMC-RPCD-RA-CD-322/2022"/>
    <s v="CD-322"/>
    <s v="CD-322"/>
    <n v="61411.4"/>
    <s v="CD-322"/>
    <m/>
    <s v="FINI LAGER S.A."/>
    <m/>
    <n v="30"/>
    <n v="5"/>
    <s v="CALENDARIO"/>
    <d v="2022-09-06T00:00:00"/>
    <m/>
    <s v="ALMACENES COLQUIRI"/>
    <m/>
    <m/>
    <s v="CLQ-22-CD-322/2022 ADQUISICION DE CADENAS DE DIFERENTES MEDIDAS"/>
    <s v="EMC-PCPL-118/2022"/>
    <n v="39800"/>
    <n v="1"/>
    <s v="CADENA – PHC 100-1X5 METROS_x000a_-_x0009_Paso P (mm) 31.75_x000a_-_x0009_Diámetro del rodillo d1 max (mm) 19.05_x000a_-_x0009_Anchura de casquillo del pasador b1 min (mm) 18.09_x000a_-_x0009_Diámetro del pasador d2 max (mm) 9.53_x000a_-_x0009_Altura de la placa h2 max (mm) 30_x000a_-_x0009_Grosor de la placa del eslabón T max (mm) 4_x000a_SKF/EEUU "/>
    <s v="Piezas"/>
    <n v="15"/>
    <n v="2000"/>
    <n v="30000"/>
    <n v="287.35632183908046"/>
    <n v="4310.3448275862065"/>
    <m/>
    <m/>
    <m/>
    <m/>
    <m/>
    <m/>
    <m/>
    <m/>
    <m/>
    <m/>
    <m/>
    <m/>
    <m/>
    <m/>
    <m/>
    <m/>
    <m/>
    <m/>
    <m/>
    <m/>
    <m/>
    <m/>
    <m/>
    <m/>
    <m/>
    <m/>
    <m/>
    <m/>
    <m/>
    <m/>
    <m/>
    <m/>
    <m/>
    <m/>
    <m/>
  </r>
  <r>
    <x v="0"/>
    <x v="166"/>
    <m/>
    <s v="COTIZACION"/>
    <s v="AGOSTO"/>
    <d v="2022-08-22T00:00:00"/>
    <s v="CO3- EDDY PACHECO"/>
    <n v="39800"/>
    <s v="OTROS REPUESTOS Y ACCESORIOS"/>
    <s v="PLANTA CONCENTRADORA"/>
    <s v="CESAR ROCHA ZANGA"/>
    <s v="EMC-PCPL-118/2022"/>
    <d v="2022-08-30T00:00:00"/>
    <s v="AGOSTO"/>
    <n v="684"/>
    <s v="BIEN"/>
    <x v="139"/>
    <n v="79907"/>
    <x v="1"/>
    <x v="741"/>
    <x v="78"/>
    <x v="22"/>
    <x v="0"/>
    <s v="Calidad y costo"/>
    <s v="POR ITEM"/>
    <s v="06/09/2022"/>
    <d v="2022-09-07T00:00:00"/>
    <s v="14:30"/>
    <d v="1899-12-30T16:50:00"/>
    <s v="CD-322"/>
    <s v="JAQUELINE DURAN COSSIO"/>
    <s v="CESAR ROCHA ZANGA"/>
    <d v="2022-09-07T00:00:00"/>
    <s v="IT-PCPL-113/2022"/>
    <d v="2022-09-13T00:00:00"/>
    <s v="EMC-RPCD-RA-CD-322/2022"/>
    <s v="CD-322"/>
    <s v="CD-322"/>
    <n v="61411.4"/>
    <s v="CD-322"/>
    <m/>
    <s v="FINI LAGER S.A."/>
    <m/>
    <n v="30"/>
    <n v="5"/>
    <s v="CALENDARIO"/>
    <d v="2022-09-06T00:00:00"/>
    <m/>
    <s v="ALMACENES COLQUIRI"/>
    <m/>
    <m/>
    <s v="CLQ-22-CD-322/2022 ADQUISICION DE CADENAS DE DIFERENTES MEDIDAS"/>
    <s v="EMC-PCPL-118/2022"/>
    <n v="39800"/>
    <n v="2"/>
    <s v="SEGUROS DE CADENA PHC 100-1C/L. (R100-1C/L)_x000a_-_x0009_Eslabón de unión de cadena tipo ANSI PHC 100_x000a_-_x0009_Homologado a la marca CRAFT_x000a_CRAFT/LITUANIA "/>
    <s v="Piezas"/>
    <n v="20"/>
    <n v="50"/>
    <n v="1000"/>
    <n v="7.1839080459770113"/>
    <n v="143.67816091954023"/>
    <m/>
    <m/>
    <m/>
    <m/>
    <m/>
    <m/>
    <m/>
    <m/>
    <m/>
    <m/>
    <m/>
    <m/>
    <m/>
    <m/>
    <m/>
    <m/>
    <m/>
    <m/>
    <m/>
    <m/>
    <m/>
    <m/>
    <m/>
    <m/>
    <m/>
    <m/>
    <m/>
    <m/>
    <m/>
    <m/>
    <m/>
    <m/>
    <m/>
    <m/>
    <m/>
  </r>
  <r>
    <x v="0"/>
    <x v="166"/>
    <m/>
    <s v="COTIZACION"/>
    <s v="AGOSTO"/>
    <d v="2022-08-22T00:00:00"/>
    <s v="CO3- EDDY PACHECO"/>
    <n v="39800"/>
    <s v="OTROS REPUESTOS Y ACCESORIOS"/>
    <s v="PLANTA CONCENTRADORA"/>
    <s v="CESAR ROCHA ZANGA"/>
    <s v="EMC-PCPL-118/2022"/>
    <d v="2022-08-30T00:00:00"/>
    <s v="AGOSTO"/>
    <n v="684"/>
    <s v="BIEN"/>
    <x v="139"/>
    <n v="79907"/>
    <x v="2"/>
    <x v="742"/>
    <x v="59"/>
    <x v="22"/>
    <x v="0"/>
    <s v="Calidad y costo"/>
    <s v="POR ITEM"/>
    <s v="06/09/2022"/>
    <d v="2022-09-07T00:00:00"/>
    <s v="14:30"/>
    <d v="1899-12-30T16:50:00"/>
    <s v="CD-322"/>
    <s v="JAQUELINE DURAN COSSIO"/>
    <s v="CESAR ROCHA ZANGA"/>
    <d v="2022-09-07T00:00:00"/>
    <s v="IT-PCPL-113/2022"/>
    <d v="2022-09-13T00:00:00"/>
    <s v="EMC-RPCD-RA-CD-322/2022"/>
    <s v="CD-322"/>
    <s v="CD-322"/>
    <n v="61411.4"/>
    <s v="CD-322"/>
    <m/>
    <s v="FINI LAGER S.A."/>
    <m/>
    <n v="30"/>
    <n v="5"/>
    <s v="CALENDARIO"/>
    <d v="2022-09-06T00:00:00"/>
    <m/>
    <s v="ALMACENES COLQUIRI"/>
    <m/>
    <m/>
    <s v="CLQ-22-CD-322/2022 ADQUISICION DE CADENAS DE DIFERENTES MEDIDAS"/>
    <s v="EMC-PCPL-118/2022"/>
    <n v="39800"/>
    <n v="3"/>
    <s v="CADENA – PHC 120-1X10 FT (3MTR)_x000a_-_x0009_Paso P (mm) 38.1_x000a_-_x0009_Diámetro del rodillo d1 max (mm) 22.23_x000a_-_x0009_Anchura de casquillo del pasador b1 min (mm) 25.22_x000a_-_x0009_Diámetro del pasador d2 max (mm) 11 .1_x000a_-_x0009_Altura de la placa h2 max (mm) 35,7_x000a_-_x0009_Grosor de la placa del eslabón T max (mm) 4.8_x000a_SKF/EEUU "/>
    <s v="Piezas"/>
    <n v="9"/>
    <n v="2001"/>
    <n v="18009"/>
    <n v="287.5"/>
    <n v="2587.5"/>
    <m/>
    <m/>
    <m/>
    <m/>
    <m/>
    <m/>
    <m/>
    <m/>
    <m/>
    <m/>
    <m/>
    <m/>
    <m/>
    <m/>
    <m/>
    <m/>
    <m/>
    <m/>
    <m/>
    <m/>
    <m/>
    <m/>
    <m/>
    <m/>
    <m/>
    <m/>
    <m/>
    <m/>
    <m/>
    <m/>
    <m/>
    <m/>
    <m/>
    <m/>
    <m/>
  </r>
  <r>
    <x v="0"/>
    <x v="166"/>
    <m/>
    <s v="COTIZACION"/>
    <s v="AGOSTO"/>
    <d v="2022-08-22T00:00:00"/>
    <s v="CO3- EDDY PACHECO"/>
    <n v="39800"/>
    <s v="OTROS REPUESTOS Y ACCESORIOS"/>
    <s v="PLANTA CONCENTRADORA"/>
    <s v="CESAR ROCHA ZANGA"/>
    <s v="EMC-PCPL-118/2022"/>
    <d v="2022-08-30T00:00:00"/>
    <s v="AGOSTO"/>
    <n v="684"/>
    <s v="BIEN"/>
    <x v="139"/>
    <n v="79907"/>
    <x v="3"/>
    <x v="743"/>
    <x v="59"/>
    <x v="22"/>
    <x v="0"/>
    <s v="Calidad y costo"/>
    <s v="POR ITEM"/>
    <s v="06/09/2022"/>
    <d v="2022-09-07T00:00:00"/>
    <s v="14:30"/>
    <d v="1899-12-30T16:50:00"/>
    <s v="CD-322"/>
    <s v="JAQUELINE DURAN COSSIO"/>
    <s v="CESAR ROCHA ZANGA"/>
    <d v="2022-09-07T00:00:00"/>
    <s v="IT-PCPL-113/2022"/>
    <d v="2022-09-13T00:00:00"/>
    <s v="EMC-RPCD-RA-CD-322/2022"/>
    <s v="CD-322"/>
    <s v="CD-322"/>
    <n v="61411.4"/>
    <s v="CD-322"/>
    <m/>
    <s v="FINI LAGER S.A."/>
    <m/>
    <n v="30"/>
    <n v="5"/>
    <s v="CALENDARIO"/>
    <d v="2022-09-06T00:00:00"/>
    <m/>
    <s v="ALMACENES COLQUIRI"/>
    <m/>
    <m/>
    <s v="CLQ-22-CD-322/2022 ADQUISICION DE CADENAS DE DIFERENTES MEDIDAS"/>
    <s v="EMC-PCPL-118/2022"/>
    <n v="39800"/>
    <n v="4"/>
    <s v="SEGUROS DE CADENA PHC 120-1C/L. (R100-1C/L)_x000a_-_x0009_Eslabón de unión de cadena tipo ANSI PHC 120_x000a_-_x0009_Homologado a la marca CRAFT_x000a_CRAFT/LITUANIA "/>
    <s v="Piezas"/>
    <n v="9"/>
    <n v="60"/>
    <n v="540"/>
    <n v="8.6206896551724146"/>
    <n v="77.58620689655173"/>
    <m/>
    <m/>
    <m/>
    <m/>
    <m/>
    <m/>
    <m/>
    <m/>
    <m/>
    <m/>
    <m/>
    <m/>
    <m/>
    <m/>
    <m/>
    <m/>
    <m/>
    <m/>
    <m/>
    <m/>
    <m/>
    <m/>
    <m/>
    <m/>
    <m/>
    <m/>
    <m/>
    <m/>
    <m/>
    <m/>
    <m/>
    <m/>
    <m/>
    <m/>
    <m/>
  </r>
  <r>
    <x v="0"/>
    <x v="166"/>
    <m/>
    <s v="COTIZACION"/>
    <s v="AGOSTO"/>
    <d v="2022-08-22T00:00:00"/>
    <s v="CO3- EDDY PACHECO"/>
    <n v="39800"/>
    <s v="OTROS REPUESTOS Y ACCESORIOS"/>
    <s v="PLANTA CONCENTRADORA"/>
    <s v="CESAR ROCHA ZANGA"/>
    <s v="EMC-PCPL-118/2022"/>
    <d v="2022-08-30T00:00:00"/>
    <s v="AGOSTO"/>
    <n v="684"/>
    <s v="BIEN"/>
    <x v="139"/>
    <n v="79907"/>
    <x v="4"/>
    <x v="744"/>
    <x v="34"/>
    <x v="22"/>
    <x v="0"/>
    <s v="Calidad y costo"/>
    <s v="POR ITEM"/>
    <s v="06/09/2022"/>
    <d v="2022-09-07T00:00:00"/>
    <s v="14:30"/>
    <d v="1899-12-30T16:50:00"/>
    <s v="CD-322"/>
    <s v="JAQUELINE DURAN COSSIO"/>
    <s v="CESAR ROCHA ZANGA"/>
    <d v="2022-09-07T00:00:00"/>
    <s v="IT-PCPL-113/2022"/>
    <d v="2022-09-13T00:00:00"/>
    <s v="EMC-RPCD-RA-CD-322/2022"/>
    <s v="CD-322"/>
    <s v="CD-322"/>
    <n v="61411.4"/>
    <s v="CD-322"/>
    <m/>
    <s v="FINI LAGER S.A."/>
    <m/>
    <n v="30"/>
    <n v="5"/>
    <s v="CALENDARIO"/>
    <d v="2022-09-06T00:00:00"/>
    <m/>
    <s v="ALMACENES COLQUIRI"/>
    <m/>
    <m/>
    <s v="CLQ-22-CD-322/2022 ADQUISICION DE CADENAS DE DIFERENTES MEDIDAS"/>
    <s v="EMC-PCPL-118/2022"/>
    <n v="39800"/>
    <n v="5"/>
    <s v="CADENA – PHC 160-1X5 MTRS. (5 METROS)_x000a_-_x0009_Paso P (mm) 50,8_x000a_-_x0009_Diámetro del rodillo d1 max (mm) 28.58_x000a_-_x0009_Anchura de casquillo del pasador b1 min (mm) 31.55_x000a_-_x0009_Diámetro del pasador d2 max (mm) 14.27_x000a_-_x0009_Altura de la placa h2 max (mm) 47.8_x000a_-_x0009_Grosor de la placa del eslabón T max (mm) 6.4_x000a_SKF/EEUU "/>
    <s v="Piezas"/>
    <n v="2"/>
    <n v="5931.2"/>
    <n v="11862.4"/>
    <n v="852.18390804597698"/>
    <n v="1704.367816091954"/>
    <m/>
    <m/>
    <m/>
    <m/>
    <m/>
    <m/>
    <m/>
    <m/>
    <m/>
    <m/>
    <m/>
    <m/>
    <m/>
    <m/>
    <m/>
    <m/>
    <m/>
    <m/>
    <m/>
    <m/>
    <m/>
    <m/>
    <m/>
    <m/>
    <m/>
    <m/>
    <m/>
    <m/>
    <m/>
    <m/>
    <m/>
    <m/>
    <m/>
    <m/>
    <m/>
  </r>
  <r>
    <x v="0"/>
    <x v="167"/>
    <m/>
    <s v="COTIZACION"/>
    <s v="AGOSTO"/>
    <d v="2022-08-26T00:00:00"/>
    <s v="CO3- EDDY PACHECO"/>
    <n v="34400"/>
    <s v="PRODUCTOS DE CUERO Y CAUCHO"/>
    <s v="MINA"/>
    <s v="MARIO LIMA CAYETANO"/>
    <s v="ADQ/MINA-048/2022"/>
    <d v="2022-08-31T00:00:00"/>
    <s v="AGOSTO"/>
    <n v="682"/>
    <s v="BIEN"/>
    <x v="140"/>
    <n v="14000"/>
    <x v="0"/>
    <x v="745"/>
    <x v="76"/>
    <x v="2"/>
    <x v="59"/>
    <s v="Calidad, propuesta tecnica y costo"/>
    <s v="POR ITEM"/>
    <s v="07/09/2022"/>
    <m/>
    <s v="14:30"/>
    <m/>
    <s v="CD-328"/>
    <s v="JAQUELINE DURAN COSSIO"/>
    <s v="MARIO LIMA CAYETANO"/>
    <m/>
    <m/>
    <m/>
    <m/>
    <m/>
    <m/>
    <m/>
    <m/>
    <m/>
    <m/>
    <m/>
    <m/>
    <m/>
    <m/>
    <m/>
    <m/>
    <s v="ALMACENES COLQUIRI"/>
    <m/>
    <m/>
    <s v="CLQ-22-CD-328/2022 ADQUISICION DE MANGUERA DE GOMA DE 1 ½” PARA STOPEMATE "/>
    <s v="ADQ/MINA-048/2022"/>
    <n v="34400"/>
    <n v="1"/>
    <s v="MANGUERA DE ALTA CALIDAD _x000a_DIAMETRO: 1 ½”_x000a_LONGITUD: 100 M_x000a_PRESION: 300 PSI_x000a_NUMERO DE CAPAS: 2 O 3 LONAS ESPECIFICACIONES TECNICAS_x000a_•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ser debidamente selladas y firmadas."/>
    <s v="M"/>
    <n v="100"/>
    <n v="6.5"/>
    <n v="650"/>
    <n v="0.93390804597701149"/>
    <n v="93.390804597701148"/>
    <m/>
    <m/>
    <m/>
    <m/>
    <m/>
    <m/>
    <m/>
    <m/>
    <m/>
    <m/>
    <m/>
    <m/>
    <m/>
    <m/>
    <m/>
    <m/>
    <m/>
    <m/>
    <m/>
    <m/>
    <m/>
    <m/>
    <m/>
    <m/>
    <m/>
    <m/>
    <m/>
    <m/>
    <m/>
    <m/>
    <m/>
    <m/>
    <m/>
    <m/>
    <m/>
  </r>
  <r>
    <x v="0"/>
    <x v="168"/>
    <m/>
    <s v="COTIZACION"/>
    <s v="AGOSTO"/>
    <d v="2022-08-30T00:00:00"/>
    <s v="CO3- EDDY PACHECO"/>
    <n v="39800"/>
    <s v="OTROS REPUESTOS Y ACCESORIOS"/>
    <s v="PLANTA CONCENTRADORA"/>
    <s v="CESAR ROCHA ZANGA"/>
    <s v="EMC-PCPL-103/2022"/>
    <d v="2022-09-06T00:00:00"/>
    <s v="SEPTIEMBRE"/>
    <n v="708"/>
    <s v="BIEN"/>
    <x v="141"/>
    <n v="148900"/>
    <x v="0"/>
    <x v="746"/>
    <x v="58"/>
    <x v="22"/>
    <x v="60"/>
    <s v="Calidad y costo"/>
    <s v="POR LOTE"/>
    <s v="20/09/2022"/>
    <m/>
    <s v="14:30"/>
    <m/>
    <s v="CD-308"/>
    <s v="JAQUELINE DURAN COSSIO"/>
    <s v="CESAR ROCHA ZANGA"/>
    <m/>
    <m/>
    <m/>
    <m/>
    <m/>
    <m/>
    <m/>
    <m/>
    <m/>
    <m/>
    <m/>
    <m/>
    <m/>
    <m/>
    <m/>
    <m/>
    <s v="ALMACENES COLQUIRI"/>
    <m/>
    <m/>
    <s v="CLQ-22-CD-308/2022 ADQUISICION DE REVESTIMIENTOS METALICOS"/>
    <s v="EMC-PCPL-103/2022"/>
    <n v="39800"/>
    <n v="1"/>
    <s v="VOLUTA WARMAN 4x3 ESPECIFICACIONES TECNICAS_x000a_-_x0009_Acero de alto cromo molibdeno- NI-HARD ASTM     _x000a_A532 III A_x000a_-_x0009_DUREZA 600 - 700 HB_x000a_-_x0009_Resistencia a la abrasión y corrosión_x000a_COMPOSICION QUIMICA_x000a_-_x0009_Mn 1,8 – 2,00% max _x000a_-_x0009_Cr 24 - 30 % _x000a_-_x0009_Mo 2.7 - 3% Max, _x000a_-_x0009_C 2,3 - 3,3% _x000a_-_x0009_Si 1,50 max%_x000a_-_x0009_Ni 2.5% Max_x000a_-_x0009_P &lt; 0,05%_x000a_-_x0009_S &lt; 0,05%_x000a_-_x0009_Entrega de oferta en sobre cerrado._x000a_-_x0009_Se solicita una muestra de voluta de cada una de las bombas warman 4x3 y 3x2_x000a_METODO DE CALIFICACION_x000a_FASE I (DOCUMENTOS CUMPLE Y NO CUMPLE)_x000a_(FOTOCOPIAS)_x000a_-_x0009_Cedula de identidad del representante legal o propietario (actualizado)_x000a_-_x0009_Certificación de actualización de matrícula de comercio/registro SEPREC_x000a_-_x0009_Número de identificación tributaria._x000a_-_x0009_Muestras para prueba de volutas bomba warman 4x3 y bomba warman 3x2_x000a_NOTA. - El incumplimiento de presentación de cualquiera de los documentos mencionados se descalificará del proceso._x000a_FASE ll (VALORACION TECNICA)_x000a_A) Calidad (85%)_x000a_a. Hoja de especificaciones técnicas (10%) _x000a_b, Pruebas en operación (50%) _x000a_i, Tiempo de duración (40%) _x000a_ii. Análisis de difracción (10%)_x000a_c. Certificados de calidad basados según NORMA NACIONAL E INTERNACIONAL (5%) _x000a_d, Asistencia técnica (10%)_x000a_e. Experiencia de la Empresa (5%)_x000a_Inspección previa a la cotización (5%)_x000a_FASE III_x000a_B) Costo (15%)_x000a_Nota. - En función del comportamiento de durabilidad del impulsor se calificará los demás accesorios en cada tipo de bomba"/>
    <s v="Piezas"/>
    <n v="8"/>
    <n v="6.5"/>
    <n v="52"/>
    <n v="0.93390804597701149"/>
    <n v="7.4712643678160919"/>
    <m/>
    <m/>
    <m/>
    <m/>
    <m/>
    <m/>
    <m/>
    <m/>
    <m/>
    <m/>
    <m/>
    <m/>
    <m/>
    <m/>
    <m/>
    <m/>
    <m/>
    <m/>
    <m/>
    <m/>
    <m/>
    <m/>
    <m/>
    <m/>
    <m/>
    <m/>
    <m/>
    <m/>
    <m/>
    <m/>
    <m/>
    <m/>
    <m/>
    <m/>
    <m/>
  </r>
  <r>
    <x v="0"/>
    <x v="168"/>
    <m/>
    <s v="COTIZACION"/>
    <s v="AGOSTO"/>
    <d v="2022-08-30T00:00:00"/>
    <s v="CO3- EDDY PACHECO"/>
    <n v="39800"/>
    <s v="OTROS REPUESTOS Y ACCESORIOS"/>
    <s v="PLANTA CONCENTRADORA"/>
    <s v="CESAR ROCHA ZANGA"/>
    <s v="EMC-PCPL-103/2022"/>
    <d v="2022-09-06T00:00:00"/>
    <s v="SEPTIEMBRE"/>
    <n v="708"/>
    <s v="BIEN"/>
    <x v="141"/>
    <n v="148900"/>
    <x v="1"/>
    <x v="747"/>
    <x v="13"/>
    <x v="22"/>
    <x v="0"/>
    <s v="Calidad y costo"/>
    <s v="POR LOTE"/>
    <s v="20/09/2022"/>
    <m/>
    <s v="14:30"/>
    <m/>
    <s v="CD-308"/>
    <s v="JAQUELINE DURAN COSSIO"/>
    <s v="CESAR ROCHA ZANGA"/>
    <m/>
    <m/>
    <m/>
    <m/>
    <m/>
    <m/>
    <m/>
    <m/>
    <m/>
    <m/>
    <m/>
    <m/>
    <m/>
    <m/>
    <m/>
    <m/>
    <s v="ALMACENES COLQUIRI"/>
    <m/>
    <m/>
    <s v="CLQ-22-CD-308/2022 ADQUISICION DE REVESTIMIENTOS METALICOS"/>
    <s v="EMC-PCPL-103/2022"/>
    <n v="39800"/>
    <n v="2"/>
    <s v="VOLUTA WARMAN 3x2 "/>
    <s v="Piezas"/>
    <n v="22"/>
    <n v="6.5"/>
    <n v="143"/>
    <n v="0.93390804597701149"/>
    <n v="20.545977011494251"/>
    <m/>
    <m/>
    <m/>
    <m/>
    <m/>
    <m/>
    <m/>
    <m/>
    <m/>
    <m/>
    <m/>
    <m/>
    <m/>
    <m/>
    <m/>
    <m/>
    <m/>
    <m/>
    <m/>
    <m/>
    <m/>
    <m/>
    <m/>
    <m/>
    <m/>
    <m/>
    <m/>
    <m/>
    <m/>
    <m/>
    <m/>
    <m/>
    <m/>
    <m/>
    <m/>
  </r>
  <r>
    <x v="0"/>
    <x v="168"/>
    <m/>
    <s v="COTIZACION"/>
    <s v="AGOSTO"/>
    <d v="2022-08-30T00:00:00"/>
    <s v="CO3- EDDY PACHECO"/>
    <n v="39800"/>
    <s v="OTROS REPUESTOS Y ACCESORIOS"/>
    <s v="PLANTA CONCENTRADORA"/>
    <s v="CESAR ROCHA ZANGA"/>
    <s v="EMC-PCPL-103/2022"/>
    <d v="2022-09-06T00:00:00"/>
    <s v="SEPTIEMBRE"/>
    <n v="708"/>
    <s v="BIEN"/>
    <x v="141"/>
    <n v="148900"/>
    <x v="2"/>
    <x v="748"/>
    <x v="23"/>
    <x v="22"/>
    <x v="0"/>
    <s v="Calidad y costo"/>
    <s v="POR LOTE"/>
    <s v="20/09/2022"/>
    <m/>
    <s v="14:30"/>
    <m/>
    <s v="CD-308"/>
    <s v="JAQUELINE DURAN COSSIO"/>
    <s v="CESAR ROCHA ZANGA"/>
    <m/>
    <m/>
    <m/>
    <m/>
    <m/>
    <m/>
    <m/>
    <m/>
    <m/>
    <m/>
    <m/>
    <m/>
    <m/>
    <m/>
    <m/>
    <m/>
    <s v="ALMACENES COLQUIRI"/>
    <m/>
    <m/>
    <s v="CLQ-22-CD-308/2022 ADQUISICION DE REVESTIMIENTOS METALICOS"/>
    <s v="EMC-PCPL-103/2022"/>
    <n v="39800"/>
    <n v="3"/>
    <s v="PLATO TRASERO WARMAN 3x2 "/>
    <s v="Piezas"/>
    <n v="15"/>
    <n v="6.5"/>
    <n v="97.5"/>
    <n v="0.93390804597701149"/>
    <n v="14.008620689655173"/>
    <m/>
    <m/>
    <m/>
    <m/>
    <m/>
    <m/>
    <m/>
    <m/>
    <m/>
    <m/>
    <m/>
    <m/>
    <m/>
    <m/>
    <m/>
    <m/>
    <m/>
    <m/>
    <m/>
    <m/>
    <m/>
    <m/>
    <m/>
    <m/>
    <m/>
    <m/>
    <m/>
    <m/>
    <m/>
    <m/>
    <m/>
    <m/>
    <m/>
    <m/>
    <m/>
  </r>
  <r>
    <x v="0"/>
    <x v="169"/>
    <m/>
    <s v="COTIZACION"/>
    <s v="AGOSTO"/>
    <d v="2022-08-30T00:00:00"/>
    <s v="CO3- EDDY PACHECO"/>
    <n v="43700"/>
    <s v="OTRAS MAQUINARIAS Y EQUIPO"/>
    <s v="INGENIERIA Y PLANIFICACION"/>
    <s v="HILARION PEÑARANDA COLQUE"/>
    <s v="CMB/EMC/ING-PLA/0072/2022"/>
    <d v="2022-09-02T00:00:00"/>
    <s v="SEPTIEMBRE"/>
    <n v="680"/>
    <s v="BIEN"/>
    <x v="142"/>
    <n v="153200"/>
    <x v="0"/>
    <x v="749"/>
    <x v="34"/>
    <x v="22"/>
    <x v="61"/>
    <s v="Calidad, propuesta tecnica y costo"/>
    <s v="Por el total"/>
    <s v="09/09/2022"/>
    <m/>
    <s v="14:30"/>
    <m/>
    <s v="CD-317"/>
    <s v="JAQUELINE DURAN COSSIO"/>
    <s v="HILARION PEÑARANDA COLQUE"/>
    <m/>
    <m/>
    <m/>
    <m/>
    <m/>
    <m/>
    <m/>
    <m/>
    <m/>
    <m/>
    <m/>
    <m/>
    <m/>
    <m/>
    <m/>
    <m/>
    <s v="ALMACENES COLQUIRI"/>
    <m/>
    <m/>
    <s v="CLQ-22-CD-317/2022 ADQUISICION DE &quot;Estacion Total GeoMax ZOOMM50&quot; DE LA EMPRESA MINERA COLQUIRI"/>
    <s v="CMB/EMC/ING-PLA/0072/2022"/>
    <n v="43700"/>
    <n v="1"/>
    <s v="Estacion Total GeoMax ZOOM50 ESPECIFICACIONES TECNICAS_x000a_Se requiere:_x000a_Con la tecnología accXess, de eficacia demostrada, el Zoom50 incorpora un motor de medición de distancias inteligente diseñado para lograr una velocidad y precisión sobresalientes incluso en condiciones duras. Un rango de medición mas largo significa una cobertura operacional mas amplia y menos tiempo perdido con los cambios de estación._x000a_-_x0009_Se adjunta especificaciones técnicas (pdf)._x000a_CONDICIONES ADICIONALES _x000a_Se considerará el origen genuino (original) de todos los equipos solicitados."/>
    <s v="Piezas"/>
    <n v="2"/>
    <n v="6.5"/>
    <n v="13"/>
    <n v="0.93390804597701149"/>
    <n v="1.867816091954023"/>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0"/>
    <x v="750"/>
    <x v="110"/>
    <x v="3"/>
    <x v="62"/>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
    <s v="Rodamiento de una hilera de rodillos cónicos 7518 (32218) CONDICIONES TECNICAS_x000a_Certificación: debe contar con ficha técnica._x000a_CONDICIONES ADICIONALES _x000a_Certificación: debe contar con certificación de la calidad del material utilizado._x000a_Lugar de entrega: Almacenes de la Empresa Minera Colquiri._x000a_Garantía mínima de 1 año."/>
    <s v="PZA"/>
    <n v="32"/>
    <n v="6.5"/>
    <n v="208"/>
    <n v="0.93390804597701149"/>
    <n v="29.885057471264368"/>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1"/>
    <x v="751"/>
    <x v="40"/>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2"/>
    <s v="Rodamiento de rodillos a rótula 3526 (22226E) "/>
    <s v="PZA"/>
    <n v="12"/>
    <n v="6.5"/>
    <n v="78"/>
    <n v="0.93390804597701149"/>
    <n v="11.20689655172413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2"/>
    <x v="752"/>
    <x v="42"/>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3"/>
    <s v="Rodamiento de una hilera de rodillos cónicos 7612 (32312) "/>
    <s v="PZA"/>
    <n v="24"/>
    <n v="6.5"/>
    <n v="156"/>
    <n v="0.93390804597701149"/>
    <n v="22.413793103448278"/>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3"/>
    <x v="753"/>
    <x v="85"/>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4"/>
    <s v="Rodamiento rígidos de bolas 310 (6310) "/>
    <s v="PZA"/>
    <n v="16"/>
    <n v="6.5"/>
    <n v="104"/>
    <n v="0.93390804597701149"/>
    <n v="14.942528735632184"/>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4"/>
    <x v="754"/>
    <x v="40"/>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5"/>
    <s v="Rodamiento De Rodillos Cilíndricos 32413  "/>
    <s v="PZA"/>
    <n v="12"/>
    <n v="6.5"/>
    <n v="78"/>
    <n v="0.93390804597701149"/>
    <n v="11.20689655172413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
    <x v="755"/>
    <x v="53"/>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6"/>
    <s v="Rodamiento rígidos de bolas 307 (NJ307) "/>
    <s v="PZA"/>
    <n v="6"/>
    <n v="6.5"/>
    <n v="39"/>
    <n v="0.93390804597701149"/>
    <n v="5.6034482758620694"/>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6"/>
    <x v="756"/>
    <x v="53"/>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7"/>
    <s v="Rodamiento de bolas de contacto angular 7209 (30209) "/>
    <s v="PZA"/>
    <n v="6"/>
    <n v="6.5"/>
    <n v="39"/>
    <n v="0.93390804597701149"/>
    <n v="5.6034482758620694"/>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7"/>
    <x v="757"/>
    <x v="40"/>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8"/>
    <s v="Rodamientos rígidos de bolas 6215ZZ C3 "/>
    <s v="PZA"/>
    <n v="12"/>
    <n v="6.5"/>
    <n v="78"/>
    <n v="0.93390804597701149"/>
    <n v="11.20689655172413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8"/>
    <x v="758"/>
    <x v="36"/>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9"/>
    <s v="Rodamientos rígidos de bolas 6212 2Z/C3 "/>
    <s v="PZA"/>
    <n v="10"/>
    <n v="6.5"/>
    <n v="65"/>
    <n v="0.93390804597701149"/>
    <n v="9.3390804597701145"/>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0"/>
    <x v="759"/>
    <x v="58"/>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0"/>
    <s v="Rodamientos de rodillos 23218 E "/>
    <s v="PZA"/>
    <n v="8"/>
    <n v="6.5"/>
    <n v="52"/>
    <n v="0.93390804597701149"/>
    <n v="7.471264367816091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1"/>
    <x v="760"/>
    <x v="59"/>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1"/>
    <s v="Rodamientos de rodillos de una hilera NU 311E "/>
    <s v="PZA"/>
    <n v="9"/>
    <n v="6.5"/>
    <n v="58.5"/>
    <n v="0.93390804597701149"/>
    <n v="8.4051724137931032"/>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2"/>
    <x v="761"/>
    <x v="58"/>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2"/>
    <s v="Rodamientos de rodillos cónicos 32312/7612K "/>
    <s v="PZA"/>
    <n v="8"/>
    <n v="6.5"/>
    <n v="52"/>
    <n v="0.93390804597701149"/>
    <n v="7.471264367816091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3"/>
    <x v="762"/>
    <x v="58"/>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3"/>
    <s v="Rodamiento rígido a bolas 6309 ZZ C3 "/>
    <s v="PZA"/>
    <n v="8"/>
    <n v="6.5"/>
    <n v="52"/>
    <n v="0.93390804597701149"/>
    <n v="7.471264367816091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4"/>
    <x v="763"/>
    <x v="58"/>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4"/>
    <s v="Rodamientos de bolas 62206 2RS "/>
    <s v="PZA"/>
    <n v="8"/>
    <n v="6.5"/>
    <n v="52"/>
    <n v="0.93390804597701149"/>
    <n v="7.471264367816091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5"/>
    <x v="764"/>
    <x v="58"/>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5"/>
    <s v="Rodamientos rígidos de bolas 6216-2Z C3 "/>
    <s v="PZA"/>
    <n v="8"/>
    <n v="6.5"/>
    <n v="52"/>
    <n v="0.93390804597701149"/>
    <n v="7.471264367816091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6"/>
    <x v="765"/>
    <x v="58"/>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6"/>
    <s v="Rodamiento de una hilera de rodillos cónicos 33024 "/>
    <s v="PZA"/>
    <n v="8"/>
    <n v="6.5"/>
    <n v="52"/>
    <n v="0.93390804597701149"/>
    <n v="7.471264367816091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7"/>
    <x v="766"/>
    <x v="58"/>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7"/>
    <s v="Rodamientos rígidos de bolas 6310 ZZ C3 "/>
    <s v="PZA"/>
    <n v="8"/>
    <n v="6.5"/>
    <n v="52"/>
    <n v="0.93390804597701149"/>
    <n v="7.4712643678160919"/>
    <m/>
    <m/>
    <m/>
    <m/>
    <m/>
    <m/>
    <m/>
    <m/>
    <m/>
    <m/>
    <m/>
    <m/>
    <m/>
    <m/>
    <m/>
    <m/>
    <m/>
    <m/>
    <m/>
    <m/>
    <m/>
    <m/>
    <m/>
    <m/>
    <m/>
    <m/>
    <m/>
    <m/>
    <m/>
    <m/>
    <m/>
    <m/>
    <m/>
    <m/>
    <m/>
  </r>
  <r>
    <x v="0"/>
    <x v="170"/>
    <m/>
    <s v="COTIZACION"/>
    <s v="AGOSTO"/>
    <d v="2022-08-30T00:00:00"/>
    <s v="CO3- EDDY PACHECO"/>
    <n v="39800"/>
    <s v="OTROS REPUESTOS Y ACCESORIOS"/>
    <s v="MANTENIMIENTO Y SERVICIOS"/>
    <s v="PERCY BORIS ROJAS BILBAO"/>
    <s v="ADQ. MANTTO Y SERV. 119/2022"/>
    <d v="2022-09-07T00:00:00"/>
    <s v="SEPTIEMBRE"/>
    <n v="705"/>
    <s v="BIEN"/>
    <x v="143"/>
    <n v="240829"/>
    <x v="58"/>
    <x v="767"/>
    <x v="53"/>
    <x v="3"/>
    <x v="0"/>
    <s v="Calidad, propuesta tecnica y costo"/>
    <s v="POR ITEM"/>
    <s v="15/09/2022"/>
    <m/>
    <s v="14:30"/>
    <m/>
    <s v="CD-151"/>
    <s v="MARTÍN FERNANDO MOSCOSO CESPEDES "/>
    <s v="RUBEN SALAZAR VILLCA"/>
    <m/>
    <m/>
    <m/>
    <m/>
    <m/>
    <m/>
    <m/>
    <m/>
    <m/>
    <m/>
    <m/>
    <m/>
    <m/>
    <m/>
    <m/>
    <m/>
    <s v="ALMACENES COLQUIRI"/>
    <m/>
    <m/>
    <s v="CLQ-22-CD-151/2022 ADQUISICION DE RODAMIENTOS PARA EL TALLER ELECTRICO DE LA EMPRESA MINERA COLQUIRI (MODALIDAD DE CONTRATACION DIRECTA)"/>
    <s v="ADQ. MANTTO Y SERV. 119/2022"/>
    <n v="39800"/>
    <n v="18"/>
    <s v="Rodamientos de rodillo a rotula 22218 E/C3 "/>
    <s v="PZA"/>
    <n v="6"/>
    <n v="6.5"/>
    <n v="39"/>
    <n v="0.93390804597701149"/>
    <n v="5.6034482758620694"/>
    <m/>
    <m/>
    <m/>
    <m/>
    <m/>
    <m/>
    <m/>
    <m/>
    <m/>
    <m/>
    <m/>
    <m/>
    <m/>
    <m/>
    <m/>
    <m/>
    <m/>
    <m/>
    <m/>
    <m/>
    <m/>
    <m/>
    <m/>
    <m/>
    <m/>
    <m/>
    <m/>
    <m/>
    <m/>
    <m/>
    <m/>
    <m/>
    <m/>
    <m/>
    <m/>
  </r>
  <r>
    <x v="0"/>
    <x v="171"/>
    <m/>
    <s v="COTIZACION"/>
    <s v="AGOSTO"/>
    <d v="2022-08-30T00:00:00"/>
    <s v="CO3- EDDY PACHECO"/>
    <n v="39800"/>
    <s v="OTROS REPUESTOS Y ACCESORIOS"/>
    <s v="MANTENIMIENTO Y SERVICIOS"/>
    <s v="PERCY BORIS ROJAS BILBAO"/>
    <s v="ADQ. MANTTO Y SERV. 117/2022"/>
    <d v="2022-09-07T00:00:00"/>
    <s v="SEPTIEMBRE"/>
    <n v="703"/>
    <s v="BIEN"/>
    <x v="144"/>
    <n v="40000"/>
    <x v="0"/>
    <x v="768"/>
    <x v="39"/>
    <x v="22"/>
    <x v="63"/>
    <s v="Calidad, propuesta tecnica y costo"/>
    <s v="Por el total"/>
    <s v="15/09/2022"/>
    <d v="2022-09-15T00:00:00"/>
    <s v="14:30"/>
    <d v="1899-12-30T17:35:00"/>
    <s v="CD-184"/>
    <s v="MARTÍN FERNANDO MOSCOSO CESPEDES "/>
    <s v="WALDO BELLOT VILLARROEL"/>
    <d v="2022-09-19T00:00:00"/>
    <s v="IT-MANTTO Y SERV. /117-2022"/>
    <d v="2022-09-28T00:00:00"/>
    <s v="EMC-RPCD-RA-CD-184/2022"/>
    <s v="CD-184"/>
    <s v="CD-184"/>
    <n v="39996"/>
    <s v="CD-184"/>
    <m/>
    <s v="CIMETAR S.R.L."/>
    <m/>
    <m/>
    <m/>
    <m/>
    <m/>
    <m/>
    <s v="ALMACENES COLQUIRI"/>
    <m/>
    <m/>
    <s v="CLQ-22-CD-184/2022 ADQUISICION DE REJILLA PARA ACOPLAMIENTO DE WINCHES CUADRO VICTORIA Y SAN JOSE DE LA EMPRESA MINERA COLQUIRI (MODALIDAD DE CONTRATACION DIRECTA)"/>
    <s v="ADQ. MANTTO Y SERV. 117/2022"/>
    <n v="39800"/>
    <n v="1"/>
    <s v="REJILLA PARA ACOPLAMIENTO WINCHE (SERPENTÍN) CONDICIONES TECNICAS_x000a_REJILLA_x000a_material: acero laminado ASTM A229 (acero para resortes)_x000a_según plano enviado elaborado._x000a_previa verificación de medidas por parte del contratista_x000a_la obra ejecutada comprende:_x000a_toma de datos finales de medidas para construcción._x000a_Tiempo de entrega: 30 días calendario  _x000a_Garantía: 1 año_x000a_Lugar de entrega: Almacenes de la Empresa Minera Colquiri."/>
    <s v="Piezas"/>
    <n v="4"/>
    <n v="6.5"/>
    <n v="26"/>
    <n v="0.93390804597701149"/>
    <n v="3.735632183908046"/>
    <m/>
    <m/>
    <m/>
    <m/>
    <m/>
    <m/>
    <m/>
    <m/>
    <m/>
    <m/>
    <m/>
    <m/>
    <m/>
    <m/>
    <m/>
    <m/>
    <m/>
    <m/>
    <m/>
    <m/>
    <m/>
    <m/>
    <m/>
    <m/>
    <m/>
    <m/>
    <m/>
    <m/>
    <m/>
    <m/>
    <m/>
    <m/>
    <m/>
    <m/>
    <m/>
  </r>
  <r>
    <x v="0"/>
    <x v="172"/>
    <m/>
    <s v="COTIZACION"/>
    <s v="AGOSTO"/>
    <d v="2022-08-30T00:00:00"/>
    <s v="CO3- EDDY PACHECO"/>
    <n v="34400"/>
    <s v="PRODUCTOS DE CUERO Y CAUCHO"/>
    <s v="MANTENIMIENTO Y SERVICIOS"/>
    <s v="PERCY BORIS ROJAS BILBAO"/>
    <s v="ADQ. MANTTO Y SERV. 106/2022"/>
    <d v="2022-09-07T00:00:00"/>
    <s v="SEPTIEMBRE"/>
    <n v="699"/>
    <s v="BIEN"/>
    <x v="145"/>
    <n v="112450.52"/>
    <x v="0"/>
    <x v="769"/>
    <x v="46"/>
    <x v="2"/>
    <x v="64"/>
    <s v="Calidad, propuesta tecnica y costo"/>
    <s v="POR ITEM"/>
    <s v="15/09/2022"/>
    <m/>
    <s v="14:30"/>
    <m/>
    <s v="CD-325"/>
    <s v="MARTÍN FERNANDO MOSCOSO CESPEDES "/>
    <s v="FRANZ LOZANO MARZA"/>
    <m/>
    <m/>
    <m/>
    <m/>
    <m/>
    <m/>
    <m/>
    <m/>
    <m/>
    <m/>
    <m/>
    <m/>
    <m/>
    <m/>
    <m/>
    <m/>
    <m/>
    <m/>
    <m/>
    <m/>
    <m/>
    <m/>
    <m/>
    <m/>
    <m/>
    <m/>
    <m/>
    <m/>
    <m/>
    <m/>
    <m/>
    <m/>
    <m/>
    <m/>
    <m/>
    <m/>
    <m/>
    <m/>
    <m/>
    <m/>
    <m/>
    <m/>
    <m/>
    <m/>
    <m/>
    <m/>
    <m/>
    <m/>
    <m/>
    <m/>
    <m/>
    <m/>
    <m/>
    <m/>
    <m/>
    <m/>
    <m/>
    <m/>
    <m/>
    <m/>
    <m/>
    <m/>
    <m/>
    <m/>
    <m/>
  </r>
  <r>
    <x v="0"/>
    <x v="172"/>
    <m/>
    <s v="COTIZACION"/>
    <s v="AGOSTO"/>
    <d v="2022-08-30T00:00:00"/>
    <s v="CO3- EDDY PACHECO"/>
    <n v="34400"/>
    <s v="PRODUCTOS DE CUERO Y CAUCHO"/>
    <s v="MANTENIMIENTO Y SERVICIOS"/>
    <s v="PERCY BORIS ROJAS BILBAO"/>
    <s v="ADQ. MANTTO Y SERV. 106/2022"/>
    <d v="2022-09-07T00:00:00"/>
    <s v="SEPTIEMBRE"/>
    <n v="699"/>
    <s v="BIEN"/>
    <x v="145"/>
    <n v="112450.52"/>
    <x v="1"/>
    <x v="770"/>
    <x v="106"/>
    <x v="2"/>
    <x v="0"/>
    <s v="Calidad, propuesta tecnica y costo"/>
    <s v="POR ITEM"/>
    <s v="15/09/2022"/>
    <m/>
    <s v="14:30"/>
    <m/>
    <s v="CD-325"/>
    <s v="MARTÍN FERNANDO MOSCOSO CESPEDES "/>
    <s v="FRANZ LOZANO MARZA"/>
    <m/>
    <m/>
    <m/>
    <m/>
    <m/>
    <m/>
    <m/>
    <m/>
    <m/>
    <m/>
    <m/>
    <m/>
    <m/>
    <m/>
    <m/>
    <m/>
    <m/>
    <m/>
    <m/>
    <m/>
    <m/>
    <m/>
    <m/>
    <m/>
    <m/>
    <m/>
    <m/>
    <m/>
    <m/>
    <m/>
    <m/>
    <m/>
    <m/>
    <m/>
    <m/>
    <m/>
    <m/>
    <m/>
    <m/>
    <m/>
    <m/>
    <m/>
    <m/>
    <m/>
    <m/>
    <m/>
    <m/>
    <m/>
    <m/>
    <m/>
    <m/>
    <m/>
    <m/>
    <m/>
    <m/>
    <m/>
    <m/>
    <m/>
    <m/>
    <m/>
    <m/>
    <m/>
    <m/>
    <m/>
    <m/>
  </r>
  <r>
    <x v="0"/>
    <x v="172"/>
    <m/>
    <s v="COTIZACION"/>
    <s v="AGOSTO"/>
    <d v="2022-08-30T00:00:00"/>
    <s v="CO3- EDDY PACHECO"/>
    <n v="34400"/>
    <s v="PRODUCTOS DE CUERO Y CAUCHO"/>
    <s v="MANTENIMIENTO Y SERVICIOS"/>
    <s v="PERCY BORIS ROJAS BILBAO"/>
    <s v="ADQ. MANTTO Y SERV. 106/2022"/>
    <d v="2022-09-07T00:00:00"/>
    <s v="SEPTIEMBRE"/>
    <n v="699"/>
    <s v="BIEN"/>
    <x v="145"/>
    <n v="112450.52"/>
    <x v="2"/>
    <x v="771"/>
    <x v="72"/>
    <x v="2"/>
    <x v="0"/>
    <s v="Calidad, propuesta tecnica y costo"/>
    <s v="POR ITEM"/>
    <s v="15/09/2022"/>
    <m/>
    <s v="14:30"/>
    <m/>
    <s v="CD-325"/>
    <s v="MARTÍN FERNANDO MOSCOSO CESPEDES "/>
    <s v="FRANZ LOZANO MARZA"/>
    <m/>
    <m/>
    <m/>
    <m/>
    <m/>
    <m/>
    <m/>
    <m/>
    <m/>
    <m/>
    <m/>
    <m/>
    <m/>
    <m/>
    <m/>
    <m/>
    <m/>
    <m/>
    <m/>
    <m/>
    <m/>
    <m/>
    <m/>
    <m/>
    <m/>
    <m/>
    <m/>
    <m/>
    <m/>
    <m/>
    <m/>
    <m/>
    <m/>
    <m/>
    <m/>
    <m/>
    <m/>
    <m/>
    <m/>
    <m/>
    <m/>
    <m/>
    <m/>
    <m/>
    <m/>
    <m/>
    <m/>
    <m/>
    <m/>
    <m/>
    <m/>
    <m/>
    <m/>
    <m/>
    <m/>
    <m/>
    <m/>
    <m/>
    <m/>
    <m/>
    <m/>
    <m/>
    <m/>
    <m/>
    <m/>
  </r>
  <r>
    <x v="0"/>
    <x v="172"/>
    <m/>
    <s v="COTIZACION"/>
    <s v="AGOSTO"/>
    <d v="2022-08-30T00:00:00"/>
    <s v="CO3- EDDY PACHECO"/>
    <n v="34400"/>
    <s v="PRODUCTOS DE CUERO Y CAUCHO"/>
    <s v="MANTENIMIENTO Y SERVICIOS"/>
    <s v="PERCY BORIS ROJAS BILBAO"/>
    <s v="ADQ. MANTTO Y SERV. 106/2022"/>
    <d v="2022-09-07T00:00:00"/>
    <s v="SEPTIEMBRE"/>
    <n v="699"/>
    <s v="BIEN"/>
    <x v="145"/>
    <n v="112450.52"/>
    <x v="3"/>
    <x v="772"/>
    <x v="119"/>
    <x v="2"/>
    <x v="0"/>
    <s v="Calidad, propuesta tecnica y costo"/>
    <s v="POR ITEM"/>
    <s v="15/09/2022"/>
    <m/>
    <s v="14:30"/>
    <m/>
    <s v="CD-325"/>
    <s v="MARTÍN FERNANDO MOSCOSO CESPEDES "/>
    <s v="FRANZ LOZANO MARZA"/>
    <m/>
    <m/>
    <m/>
    <m/>
    <m/>
    <m/>
    <m/>
    <m/>
    <m/>
    <m/>
    <m/>
    <m/>
    <m/>
    <m/>
    <m/>
    <m/>
    <m/>
    <m/>
    <m/>
    <m/>
    <m/>
    <m/>
    <m/>
    <m/>
    <m/>
    <m/>
    <m/>
    <m/>
    <m/>
    <m/>
    <m/>
    <m/>
    <m/>
    <m/>
    <m/>
    <m/>
    <m/>
    <m/>
    <m/>
    <m/>
    <m/>
    <m/>
    <m/>
    <m/>
    <m/>
    <m/>
    <m/>
    <m/>
    <m/>
    <m/>
    <m/>
    <m/>
    <m/>
    <m/>
    <m/>
    <m/>
    <m/>
    <m/>
    <m/>
    <m/>
    <m/>
    <m/>
    <m/>
    <m/>
    <m/>
  </r>
  <r>
    <x v="0"/>
    <x v="172"/>
    <m/>
    <s v="COTIZACION"/>
    <s v="AGOSTO"/>
    <d v="2022-08-30T00:00:00"/>
    <s v="CO3- EDDY PACHECO"/>
    <n v="34400"/>
    <s v="PRODUCTOS DE CUERO Y CAUCHO"/>
    <s v="MANTENIMIENTO Y SERVICIOS"/>
    <s v="PERCY BORIS ROJAS BILBAO"/>
    <s v="ADQ. MANTTO Y SERV. 106/2022"/>
    <d v="2022-09-07T00:00:00"/>
    <s v="SEPTIEMBRE"/>
    <n v="699"/>
    <s v="BIEN"/>
    <x v="145"/>
    <n v="112450.52"/>
    <x v="4"/>
    <x v="773"/>
    <x v="68"/>
    <x v="2"/>
    <x v="0"/>
    <s v="Calidad, propuesta tecnica y costo"/>
    <s v="POR ITEM"/>
    <s v="15/09/2022"/>
    <m/>
    <s v="14:30"/>
    <m/>
    <s v="CD-325"/>
    <s v="MARTÍN FERNANDO MOSCOSO CESPEDES "/>
    <s v="FRANZ LOZANO MARZA"/>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0"/>
    <x v="774"/>
    <x v="90"/>
    <x v="0"/>
    <x v="65"/>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1"/>
    <x v="775"/>
    <x v="68"/>
    <x v="0"/>
    <x v="0"/>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2"/>
    <x v="776"/>
    <x v="68"/>
    <x v="0"/>
    <x v="0"/>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3"/>
    <x v="777"/>
    <x v="90"/>
    <x v="0"/>
    <x v="0"/>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4"/>
    <x v="778"/>
    <x v="78"/>
    <x v="2"/>
    <x v="0"/>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5"/>
    <x v="779"/>
    <x v="72"/>
    <x v="2"/>
    <x v="0"/>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6"/>
    <x v="780"/>
    <x v="36"/>
    <x v="2"/>
    <x v="0"/>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3"/>
    <m/>
    <s v="COTIZACION"/>
    <s v="AGOSTO"/>
    <d v="2022-08-30T00:00:00"/>
    <s v="CO3- EDDY PACHECO"/>
    <n v="39700"/>
    <s v="MATERIAL ELECTRICO"/>
    <s v="MANTENIMIENTO Y SERVICIOS"/>
    <s v="PERCY BORIS ROJAS BILBAO"/>
    <s v="ADQ. MANTTO Y SERV. 110/2022"/>
    <d v="2022-09-07T00:00:00"/>
    <s v="SEPTIEMBRE"/>
    <n v="704"/>
    <s v="BIEN"/>
    <x v="146"/>
    <n v="68508"/>
    <x v="7"/>
    <x v="781"/>
    <x v="78"/>
    <x v="2"/>
    <x v="0"/>
    <s v="Calidad, propuesta tecnica y costo"/>
    <s v="POR ITEM"/>
    <s v="15/09/2022"/>
    <m/>
    <s v="14:30"/>
    <m/>
    <s v="CD-333"/>
    <s v="MARTÍN FERNANDO MOSCOSO CESPEDES "/>
    <s v="OSCAR MIRANDA ROMERO"/>
    <m/>
    <m/>
    <m/>
    <m/>
    <m/>
    <m/>
    <m/>
    <m/>
    <m/>
    <m/>
    <m/>
    <m/>
    <m/>
    <m/>
    <m/>
    <m/>
    <m/>
    <m/>
    <m/>
    <m/>
    <m/>
    <m/>
    <m/>
    <m/>
    <m/>
    <m/>
    <m/>
    <m/>
    <m/>
    <m/>
    <m/>
    <m/>
    <m/>
    <m/>
    <m/>
    <m/>
    <m/>
    <m/>
    <m/>
    <m/>
    <m/>
    <m/>
    <m/>
    <m/>
    <m/>
    <m/>
    <m/>
    <m/>
    <m/>
    <m/>
    <m/>
    <m/>
    <m/>
    <m/>
    <m/>
    <m/>
    <m/>
    <m/>
    <m/>
    <m/>
    <m/>
    <m/>
    <m/>
    <m/>
    <m/>
  </r>
  <r>
    <x v="0"/>
    <x v="174"/>
    <m/>
    <s v="COTIZACION"/>
    <s v="AGOSTO"/>
    <d v="2022-08-30T00:00:00"/>
    <s v="CO3- EDDY PACHECO"/>
    <n v="25700"/>
    <s v="CAPACITACION DEL PERSONAL"/>
    <s v="MANTENIMIENTO Y SERVICIOS"/>
    <s v="PERCY BORIS ROJAS BILBAO"/>
    <s v="ADQ. MANTTO Y SERV. 107/2022"/>
    <d v="2022-09-07T00:00:00"/>
    <s v="SEPTIEMBRE"/>
    <n v="696"/>
    <s v="BIEN"/>
    <x v="147"/>
    <n v="3828"/>
    <x v="0"/>
    <x v="782"/>
    <x v="15"/>
    <x v="35"/>
    <x v="66"/>
    <s v="Calidad, propuesta tecnica y costo"/>
    <s v="Por el total"/>
    <s v="13/09/2022"/>
    <m/>
    <s v="14:30"/>
    <m/>
    <s v="CD-334"/>
    <s v="MARTÍN FERNANDO MOSCOSO CESPEDES "/>
    <s v="OSCAR MIRANDA ROMERO"/>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0"/>
    <x v="783"/>
    <x v="55"/>
    <x v="8"/>
    <x v="67"/>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1"/>
    <x v="784"/>
    <x v="55"/>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2"/>
    <x v="785"/>
    <x v="55"/>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3"/>
    <x v="786"/>
    <x v="55"/>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4"/>
    <x v="787"/>
    <x v="44"/>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
    <x v="788"/>
    <x v="67"/>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6"/>
    <x v="789"/>
    <x v="46"/>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7"/>
    <x v="790"/>
    <x v="72"/>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8"/>
    <x v="791"/>
    <x v="90"/>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0"/>
    <x v="792"/>
    <x v="90"/>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1"/>
    <x v="793"/>
    <x v="44"/>
    <x v="71"/>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2"/>
    <x v="794"/>
    <x v="46"/>
    <x v="71"/>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3"/>
    <x v="795"/>
    <x v="81"/>
    <x v="72"/>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4"/>
    <x v="796"/>
    <x v="78"/>
    <x v="72"/>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5"/>
    <x v="797"/>
    <x v="72"/>
    <x v="72"/>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6"/>
    <x v="798"/>
    <x v="35"/>
    <x v="72"/>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7"/>
    <x v="799"/>
    <x v="72"/>
    <x v="72"/>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8"/>
    <x v="800"/>
    <x v="72"/>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59"/>
    <x v="801"/>
    <x v="81"/>
    <x v="72"/>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60"/>
    <x v="802"/>
    <x v="36"/>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61"/>
    <x v="803"/>
    <x v="36"/>
    <x v="72"/>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5"/>
    <m/>
    <s v="COTIZACION"/>
    <s v="SEPTIEMBRE"/>
    <d v="2022-09-06T00:00:00"/>
    <s v="CO3- EDDY PACHECO"/>
    <n v="39700"/>
    <s v="MATERIAL ELECTRICO"/>
    <s v="SERVICIOS GENERALES"/>
    <s v="ISAAC A. ARISPE GONZALES"/>
    <s v="ADQ/BISO-P-016/2022"/>
    <d v="2022-09-07T00:00:00"/>
    <s v="SEPTIEMBRE"/>
    <n v="709"/>
    <s v="BIEN"/>
    <x v="148"/>
    <n v="54635.85"/>
    <x v="62"/>
    <x v="804"/>
    <x v="81"/>
    <x v="8"/>
    <x v="0"/>
    <s v="Calidad, propuesta tecnica y costo"/>
    <s v="Por el total"/>
    <s v="15/09/2022"/>
    <m/>
    <s v="14:30"/>
    <m/>
    <s v="CD-364"/>
    <s v="MARTÍN FERNANDO MOSCOSO CESPEDES "/>
    <s v="ISAAC A. ARISPE GONZALES"/>
    <m/>
    <m/>
    <m/>
    <m/>
    <m/>
    <m/>
    <m/>
    <m/>
    <m/>
    <m/>
    <m/>
    <m/>
    <m/>
    <m/>
    <m/>
    <m/>
    <m/>
    <m/>
    <m/>
    <m/>
    <m/>
    <m/>
    <m/>
    <m/>
    <m/>
    <m/>
    <m/>
    <m/>
    <m/>
    <m/>
    <m/>
    <m/>
    <m/>
    <m/>
    <m/>
    <m/>
    <m/>
    <m/>
    <m/>
    <m/>
    <m/>
    <m/>
    <m/>
    <m/>
    <m/>
    <m/>
    <m/>
    <m/>
    <m/>
    <m/>
    <m/>
    <m/>
    <m/>
    <m/>
    <m/>
    <m/>
    <m/>
    <m/>
    <m/>
    <m/>
    <m/>
    <m/>
    <m/>
    <m/>
    <m/>
  </r>
  <r>
    <x v="0"/>
    <x v="176"/>
    <m/>
    <s v="COTIZACION"/>
    <s v="SEPTIEMBRE"/>
    <d v="2022-09-08T00:00:00"/>
    <s v="CO3- EDDY PACHECO"/>
    <n v="24120"/>
    <s v="MANTENIMIENTO Y REPARACION DE MAQUINARIA Y EQUIPOS"/>
    <s v="MANTENIMIENTO Y SERVICIOS"/>
    <s v="PERCY BORIS ROJAS BILBAO"/>
    <s v="ADQ. MANTTO Y SERV. 100/2022"/>
    <d v="2022-09-14T00:00:00"/>
    <s v="SEPTIEMBRE"/>
    <n v="735"/>
    <s v="SERVICIO"/>
    <x v="149"/>
    <n v="159400"/>
    <x v="0"/>
    <x v="805"/>
    <x v="15"/>
    <x v="24"/>
    <x v="68"/>
    <s v="Calidad, propuesta tecnica y costo"/>
    <s v="POR ITEM"/>
    <s v="22/09/2022"/>
    <m/>
    <s v="14:30"/>
    <m/>
    <s v="CD-299"/>
    <s v="ROSARIO PADILLA MAMANI"/>
    <s v="OSCAR MIRANDA ROMERO"/>
    <m/>
    <m/>
    <m/>
    <m/>
    <m/>
    <m/>
    <m/>
    <m/>
    <m/>
    <m/>
    <m/>
    <m/>
    <m/>
    <m/>
    <m/>
    <m/>
    <m/>
    <m/>
    <m/>
    <m/>
    <m/>
    <m/>
    <m/>
    <m/>
    <m/>
    <m/>
    <m/>
    <m/>
    <m/>
    <m/>
    <m/>
    <m/>
    <m/>
    <m/>
    <m/>
    <m/>
    <m/>
    <m/>
    <m/>
    <m/>
    <m/>
    <m/>
    <m/>
    <m/>
    <m/>
    <m/>
    <m/>
    <m/>
    <m/>
    <m/>
    <m/>
    <m/>
    <m/>
    <m/>
    <m/>
    <m/>
    <m/>
    <m/>
    <m/>
    <m/>
    <m/>
    <m/>
    <m/>
    <m/>
    <m/>
  </r>
  <r>
    <x v="0"/>
    <x v="176"/>
    <m/>
    <s v="COTIZACION"/>
    <s v="SEPTIEMBRE"/>
    <d v="2022-09-08T00:00:00"/>
    <s v="CO3- EDDY PACHECO"/>
    <n v="24120"/>
    <s v="MANTENIMIENTO Y REPARACION DE MAQUINARIA Y EQUIPOS"/>
    <s v="MANTENIMIENTO Y SERVICIOS"/>
    <s v="PERCY BORIS ROJAS BILBAO"/>
    <s v="ADQ. MANTTO Y SERV. 100/2022"/>
    <d v="2022-09-14T00:00:00"/>
    <s v="SEPTIEMBRE"/>
    <n v="735"/>
    <s v="SERVICIO"/>
    <x v="149"/>
    <n v="159400"/>
    <x v="1"/>
    <x v="806"/>
    <x v="15"/>
    <x v="24"/>
    <x v="0"/>
    <s v="Calidad, propuesta tecnica y costo"/>
    <s v="POR ITEM"/>
    <s v="22/09/2022"/>
    <m/>
    <s v="14:30"/>
    <m/>
    <s v="CD-299"/>
    <s v="ROSARIO PADILLA MAMANI"/>
    <s v="OSCAR MIRANDA ROMERO"/>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0"/>
    <x v="807"/>
    <x v="44"/>
    <x v="22"/>
    <x v="69"/>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1"/>
    <x v="808"/>
    <x v="78"/>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2"/>
    <x v="809"/>
    <x v="72"/>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3"/>
    <x v="810"/>
    <x v="55"/>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4"/>
    <x v="811"/>
    <x v="36"/>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
    <x v="812"/>
    <x v="49"/>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6"/>
    <x v="813"/>
    <x v="49"/>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7"/>
    <x v="814"/>
    <x v="23"/>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8"/>
    <x v="815"/>
    <x v="72"/>
    <x v="73"/>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0"/>
    <x v="816"/>
    <x v="40"/>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1"/>
    <x v="817"/>
    <x v="36"/>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2"/>
    <x v="818"/>
    <x v="90"/>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3"/>
    <x v="819"/>
    <x v="72"/>
    <x v="45"/>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4"/>
    <x v="820"/>
    <x v="40"/>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5"/>
    <x v="821"/>
    <x v="40"/>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6"/>
    <x v="822"/>
    <x v="38"/>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7"/>
    <x v="823"/>
    <x v="36"/>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8"/>
    <x v="824"/>
    <x v="36"/>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59"/>
    <x v="825"/>
    <x v="36"/>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60"/>
    <x v="826"/>
    <x v="36"/>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61"/>
    <x v="827"/>
    <x v="39"/>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62"/>
    <x v="828"/>
    <x v="40"/>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63"/>
    <x v="829"/>
    <x v="95"/>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64"/>
    <x v="830"/>
    <x v="23"/>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7"/>
    <m/>
    <s v="COTIZACION"/>
    <s v="SEPTIEMBRE"/>
    <d v="2022-09-05T00:00:00"/>
    <s v="CO3- EDDY PACHECO"/>
    <n v="34800"/>
    <s v="HERRAMIENTAS MENORES"/>
    <s v="INGENIERIA Y PLANIFICACION"/>
    <s v="HILARION PEÑARANDA COLQUE"/>
    <s v="CMB/EMC/ING-PLA/0075/2022"/>
    <d v="2022-09-14T00:00:00"/>
    <s v="SEPTIEMBRE"/>
    <n v="724"/>
    <s v="BIEN"/>
    <x v="150"/>
    <n v="58317"/>
    <x v="65"/>
    <x v="831"/>
    <x v="36"/>
    <x v="22"/>
    <x v="0"/>
    <s v="Calidad, propuesta tecnica y costo"/>
    <s v="POR ITEM"/>
    <s v="22/09/2022"/>
    <m/>
    <s v="14:30"/>
    <m/>
    <s v="CD-343"/>
    <s v="ROSARIO PADILLA MAMANI"/>
    <s v="HILARION PEÑARANDA COLQUE"/>
    <m/>
    <m/>
    <m/>
    <m/>
    <m/>
    <m/>
    <m/>
    <m/>
    <m/>
    <m/>
    <m/>
    <m/>
    <m/>
    <m/>
    <m/>
    <m/>
    <m/>
    <m/>
    <m/>
    <m/>
    <m/>
    <m/>
    <m/>
    <m/>
    <m/>
    <m/>
    <m/>
    <m/>
    <m/>
    <m/>
    <m/>
    <m/>
    <m/>
    <m/>
    <m/>
    <m/>
    <m/>
    <m/>
    <m/>
    <m/>
    <m/>
    <m/>
    <m/>
    <m/>
    <m/>
    <m/>
    <m/>
    <m/>
    <m/>
    <m/>
    <m/>
    <m/>
    <m/>
    <m/>
    <m/>
    <m/>
    <m/>
    <m/>
    <m/>
    <m/>
    <m/>
    <m/>
    <m/>
    <m/>
    <m/>
  </r>
  <r>
    <x v="0"/>
    <x v="178"/>
    <m/>
    <s v="COTIZACION"/>
    <s v="SEPTIEMBRE"/>
    <d v="2022-09-12T00:00:00"/>
    <s v="CO3- EDDY PACHECO"/>
    <n v="25210"/>
    <s v="CONSULTORÍAS POR PRODUCTO"/>
    <s v="SEGURIDAD INDUSTRIAL Y MEDIO AMBIENTE"/>
    <s v="DAVID B. ZAMBRANA PINTO"/>
    <s v="EMC-SIMA-100-2022"/>
    <d v="2022-09-14T00:00:00"/>
    <s v="SEPTIEMBRE"/>
    <n v="741"/>
    <s v="SERVICIO"/>
    <x v="151"/>
    <n v="57000"/>
    <x v="0"/>
    <x v="832"/>
    <x v="15"/>
    <x v="35"/>
    <x v="70"/>
    <s v="Calidad, propuesta tecnica y costo"/>
    <s v="Por el total"/>
    <s v="22/09/2022"/>
    <m/>
    <s v="14:30"/>
    <m/>
    <s v="CD-349"/>
    <s v="ROSARIO PADILLA MAMANI"/>
    <s v="FRANZ RICHARD HUAYTA APAZA"/>
    <m/>
    <m/>
    <m/>
    <m/>
    <m/>
    <m/>
    <m/>
    <m/>
    <m/>
    <m/>
    <m/>
    <m/>
    <m/>
    <m/>
    <m/>
    <m/>
    <m/>
    <m/>
    <m/>
    <m/>
    <m/>
    <m/>
    <m/>
    <m/>
    <m/>
    <m/>
    <m/>
    <m/>
    <m/>
    <m/>
    <m/>
    <m/>
    <m/>
    <m/>
    <m/>
    <m/>
    <m/>
    <m/>
    <m/>
    <m/>
    <m/>
    <m/>
    <m/>
    <m/>
    <m/>
    <m/>
    <m/>
    <m/>
    <m/>
    <m/>
    <m/>
    <m/>
    <m/>
    <m/>
    <m/>
    <m/>
    <m/>
    <m/>
    <m/>
    <m/>
    <m/>
    <m/>
    <m/>
    <m/>
    <m/>
  </r>
  <r>
    <x v="0"/>
    <x v="179"/>
    <m/>
    <s v="COTIZACION"/>
    <s v="SEPTIEMBRE"/>
    <d v="2002-09-09T00:00:00"/>
    <s v="CO3- EDDY PACHECO"/>
    <n v="25900"/>
    <s v="SERVICIOS MANUALES"/>
    <s v="INGENIERIA Y PLANIFICACION"/>
    <s v="HILARION PEÑARANDA COLQUE"/>
    <s v="CMB/EMC/O.CIV-ADQ/045/2022"/>
    <d v="2022-09-14T00:00:00"/>
    <s v="SEPTIEMBRE"/>
    <n v="741"/>
    <s v="SERVICIO"/>
    <x v="152"/>
    <n v="34794.81"/>
    <x v="0"/>
    <x v="833"/>
    <x v="15"/>
    <x v="35"/>
    <x v="0"/>
    <s v="Calidad, propuesta tecnica y costo"/>
    <s v="Por el total"/>
    <s v="22/09/2022"/>
    <m/>
    <s v="14:30"/>
    <m/>
    <s v="CD-352"/>
    <s v="ROSARIO PADILLA MAMANI"/>
    <s v="EDMY MAGNE GUTIERREZ"/>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0"/>
    <x v="834"/>
    <x v="72"/>
    <x v="0"/>
    <x v="71"/>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1"/>
    <x v="835"/>
    <x v="68"/>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2"/>
    <x v="836"/>
    <x v="120"/>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3"/>
    <x v="837"/>
    <x v="76"/>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4"/>
    <x v="838"/>
    <x v="68"/>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5"/>
    <x v="839"/>
    <x v="68"/>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6"/>
    <x v="840"/>
    <x v="72"/>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7"/>
    <x v="841"/>
    <x v="68"/>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8"/>
    <x v="842"/>
    <x v="23"/>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50"/>
    <x v="843"/>
    <x v="78"/>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0"/>
    <m/>
    <s v="COTIZACION"/>
    <s v="SEPTIEMBRE"/>
    <d v="2022-09-12T00:00:00"/>
    <s v="CO3- EDDY PACHECO"/>
    <n v="39700"/>
    <s v="MATERIAL ELECTRICO"/>
    <s v="MANTENIMIENTO Y SERVICIOS"/>
    <s v="PERCY BORIS ROJAS BILBAO"/>
    <s v="ADQ. MANTTO Y SERV. 126/2022"/>
    <d v="2022-09-14T00:00:00"/>
    <s v="SEPTIEMBRE"/>
    <n v="750"/>
    <s v="BIEN"/>
    <x v="153"/>
    <n v="60050"/>
    <x v="51"/>
    <x v="844"/>
    <x v="38"/>
    <x v="0"/>
    <x v="0"/>
    <s v="Calidad, propuesta tecnica y costo"/>
    <s v="POR ITEM"/>
    <s v="22/09/2022"/>
    <m/>
    <s v="14:30"/>
    <m/>
    <s v="CD-354"/>
    <s v="ROSARIO PADILLA MAMANI"/>
    <s v="JOAQUIN ANDRES ZAPATA LAFUENTE"/>
    <m/>
    <m/>
    <m/>
    <m/>
    <m/>
    <m/>
    <m/>
    <m/>
    <m/>
    <m/>
    <m/>
    <m/>
    <m/>
    <m/>
    <m/>
    <m/>
    <m/>
    <m/>
    <m/>
    <m/>
    <m/>
    <m/>
    <m/>
    <m/>
    <m/>
    <m/>
    <m/>
    <m/>
    <m/>
    <m/>
    <m/>
    <m/>
    <m/>
    <m/>
    <m/>
    <m/>
    <m/>
    <m/>
    <m/>
    <m/>
    <m/>
    <m/>
    <m/>
    <m/>
    <m/>
    <m/>
    <m/>
    <m/>
    <m/>
    <m/>
    <m/>
    <m/>
    <m/>
    <m/>
    <m/>
    <m/>
    <m/>
    <m/>
    <m/>
    <m/>
    <m/>
    <m/>
    <m/>
    <m/>
    <m/>
  </r>
  <r>
    <x v="0"/>
    <x v="181"/>
    <m/>
    <s v="COTIZACION"/>
    <s v="SEPTIEMBRE"/>
    <d v="2022-09-12T00:00:00"/>
    <s v="CO3- EDDY PACHECO"/>
    <n v="43500"/>
    <s v="EQUIPO DE COMUNICACIÓN"/>
    <s v="MANTENIMIENTO Y SERVICIOS"/>
    <s v="PERCY BORIS ROJAS BILBAO"/>
    <s v="ADQ. MANTTO Y SERV. 129/2022"/>
    <d v="2022-09-14T00:00:00"/>
    <s v="SEPTIEMBRE"/>
    <n v="751"/>
    <s v="BIEN"/>
    <x v="154"/>
    <n v="24496"/>
    <x v="0"/>
    <x v="845"/>
    <x v="21"/>
    <x v="3"/>
    <x v="72"/>
    <s v="Calidad, propuesta tecnica y costo"/>
    <s v="POR ITEM"/>
    <s v="22/09/2022"/>
    <m/>
    <s v="14:30"/>
    <m/>
    <s v="CD-355"/>
    <s v="ROSARIO PADILLA MAMANI"/>
    <s v="OSCAR MIRANDA ROMERO"/>
    <m/>
    <m/>
    <m/>
    <m/>
    <m/>
    <m/>
    <m/>
    <m/>
    <m/>
    <m/>
    <m/>
    <m/>
    <m/>
    <m/>
    <m/>
    <m/>
    <m/>
    <m/>
    <m/>
    <m/>
    <m/>
    <m/>
    <m/>
    <m/>
    <m/>
    <m/>
    <m/>
    <m/>
    <m/>
    <m/>
    <m/>
    <m/>
    <m/>
    <m/>
    <m/>
    <m/>
    <m/>
    <m/>
    <m/>
    <m/>
    <m/>
    <m/>
    <m/>
    <m/>
    <m/>
    <m/>
    <m/>
    <m/>
    <m/>
    <m/>
    <m/>
    <m/>
    <m/>
    <m/>
    <m/>
    <m/>
    <m/>
    <m/>
    <m/>
    <m/>
    <m/>
    <m/>
    <m/>
    <m/>
    <m/>
  </r>
  <r>
    <x v="0"/>
    <x v="181"/>
    <m/>
    <s v="COTIZACION"/>
    <s v="SEPTIEMBRE"/>
    <d v="2022-09-12T00:00:00"/>
    <s v="CO3- EDDY PACHECO"/>
    <n v="43500"/>
    <s v="EQUIPO DE COMUNICACIÓN"/>
    <s v="MANTENIMIENTO Y SERVICIOS"/>
    <s v="PERCY BORIS ROJAS BILBAO"/>
    <s v="ADQ. MANTTO Y SERV. 129/2022"/>
    <d v="2022-09-14T00:00:00"/>
    <s v="SEPTIEMBRE"/>
    <n v="751"/>
    <s v="BIEN"/>
    <x v="154"/>
    <n v="24496"/>
    <x v="1"/>
    <x v="846"/>
    <x v="15"/>
    <x v="3"/>
    <x v="0"/>
    <s v="Calidad, propuesta tecnica y costo"/>
    <s v="POR ITEM"/>
    <s v="22/09/2022"/>
    <m/>
    <s v="14:30"/>
    <m/>
    <s v="CD-355"/>
    <s v="ROSARIO PADILLA MAMANI"/>
    <s v="OSCAR MIRANDA ROMERO"/>
    <m/>
    <m/>
    <m/>
    <m/>
    <m/>
    <m/>
    <m/>
    <m/>
    <m/>
    <m/>
    <m/>
    <m/>
    <m/>
    <m/>
    <m/>
    <m/>
    <m/>
    <m/>
    <m/>
    <m/>
    <m/>
    <m/>
    <m/>
    <m/>
    <m/>
    <m/>
    <m/>
    <m/>
    <m/>
    <m/>
    <m/>
    <m/>
    <m/>
    <m/>
    <m/>
    <m/>
    <m/>
    <m/>
    <m/>
    <m/>
    <m/>
    <m/>
    <m/>
    <m/>
    <m/>
    <m/>
    <m/>
    <m/>
    <m/>
    <m/>
    <m/>
    <m/>
    <m/>
    <m/>
    <m/>
    <m/>
    <m/>
    <m/>
    <m/>
    <m/>
    <m/>
    <m/>
    <m/>
    <m/>
    <m/>
  </r>
  <r>
    <x v="0"/>
    <x v="181"/>
    <m/>
    <s v="COTIZACION"/>
    <s v="SEPTIEMBRE"/>
    <d v="2022-09-12T00:00:00"/>
    <s v="CO3- EDDY PACHECO"/>
    <n v="43500"/>
    <s v="EQUIPO DE COMUNICACIÓN"/>
    <s v="MANTENIMIENTO Y SERVICIOS"/>
    <s v="PERCY BORIS ROJAS BILBAO"/>
    <s v="ADQ. MANTTO Y SERV. 129/2022"/>
    <d v="2022-09-14T00:00:00"/>
    <s v="SEPTIEMBRE"/>
    <n v="751"/>
    <s v="BIEN"/>
    <x v="154"/>
    <n v="24496"/>
    <x v="2"/>
    <x v="847"/>
    <x v="15"/>
    <x v="3"/>
    <x v="0"/>
    <s v="Calidad, propuesta tecnica y costo"/>
    <s v="POR ITEM"/>
    <s v="22/09/2022"/>
    <m/>
    <s v="14:30"/>
    <m/>
    <s v="CD-355"/>
    <s v="ROSARIO PADILLA MAMANI"/>
    <s v="OSCAR MIRANDA ROMERO"/>
    <m/>
    <m/>
    <m/>
    <m/>
    <m/>
    <m/>
    <m/>
    <m/>
    <m/>
    <m/>
    <m/>
    <m/>
    <m/>
    <m/>
    <m/>
    <m/>
    <m/>
    <m/>
    <m/>
    <m/>
    <m/>
    <m/>
    <m/>
    <m/>
    <m/>
    <m/>
    <m/>
    <m/>
    <m/>
    <m/>
    <m/>
    <m/>
    <m/>
    <m/>
    <m/>
    <m/>
    <m/>
    <m/>
    <m/>
    <m/>
    <m/>
    <m/>
    <m/>
    <m/>
    <m/>
    <m/>
    <m/>
    <m/>
    <m/>
    <m/>
    <m/>
    <m/>
    <m/>
    <m/>
    <m/>
    <m/>
    <m/>
    <m/>
    <m/>
    <m/>
    <m/>
    <m/>
    <m/>
    <m/>
    <m/>
  </r>
  <r>
    <x v="0"/>
    <x v="181"/>
    <m/>
    <s v="COTIZACION"/>
    <s v="SEPTIEMBRE"/>
    <d v="2022-09-12T00:00:00"/>
    <s v="CO3- EDDY PACHECO"/>
    <n v="43500"/>
    <s v="EQUIPO DE COMUNICACIÓN"/>
    <s v="MANTENIMIENTO Y SERVICIOS"/>
    <s v="PERCY BORIS ROJAS BILBAO"/>
    <s v="ADQ. MANTTO Y SERV. 129/2022"/>
    <d v="2022-09-14T00:00:00"/>
    <s v="SEPTIEMBRE"/>
    <n v="751"/>
    <s v="BIEN"/>
    <x v="154"/>
    <n v="24496"/>
    <x v="3"/>
    <x v="848"/>
    <x v="36"/>
    <x v="3"/>
    <x v="0"/>
    <s v="Calidad, propuesta tecnica y costo"/>
    <s v="POR ITEM"/>
    <s v="22/09/2022"/>
    <m/>
    <s v="14:30"/>
    <m/>
    <s v="CD-355"/>
    <s v="ROSARIO PADILLA MAMANI"/>
    <s v="OSCAR MIRANDA ROMERO"/>
    <m/>
    <m/>
    <m/>
    <m/>
    <m/>
    <m/>
    <m/>
    <m/>
    <m/>
    <m/>
    <m/>
    <m/>
    <m/>
    <m/>
    <m/>
    <m/>
    <m/>
    <m/>
    <m/>
    <m/>
    <m/>
    <m/>
    <m/>
    <m/>
    <m/>
    <m/>
    <m/>
    <m/>
    <m/>
    <m/>
    <m/>
    <m/>
    <m/>
    <m/>
    <m/>
    <m/>
    <m/>
    <m/>
    <m/>
    <m/>
    <m/>
    <m/>
    <m/>
    <m/>
    <m/>
    <m/>
    <m/>
    <m/>
    <m/>
    <m/>
    <m/>
    <m/>
    <m/>
    <m/>
    <m/>
    <m/>
    <m/>
    <m/>
    <m/>
    <m/>
    <m/>
    <m/>
    <m/>
    <m/>
    <m/>
  </r>
  <r>
    <x v="0"/>
    <x v="181"/>
    <m/>
    <s v="COTIZACION"/>
    <s v="SEPTIEMBRE"/>
    <d v="2022-09-12T00:00:00"/>
    <s v="CO3- EDDY PACHECO"/>
    <n v="43500"/>
    <s v="EQUIPO DE COMUNICACIÓN"/>
    <s v="MANTENIMIENTO Y SERVICIOS"/>
    <s v="PERCY BORIS ROJAS BILBAO"/>
    <s v="ADQ. MANTTO Y SERV. 129/2022"/>
    <d v="2022-09-14T00:00:00"/>
    <s v="SEPTIEMBRE"/>
    <n v="751"/>
    <s v="BIEN"/>
    <x v="154"/>
    <n v="24496"/>
    <x v="4"/>
    <x v="849"/>
    <x v="40"/>
    <x v="3"/>
    <x v="0"/>
    <s v="Calidad, propuesta tecnica y costo"/>
    <s v="POR ITEM"/>
    <s v="22/09/2022"/>
    <m/>
    <s v="14:30"/>
    <m/>
    <s v="CD-355"/>
    <s v="ROSARIO PADILLA MAMANI"/>
    <s v="OSCAR MIRANDA ROMERO"/>
    <m/>
    <m/>
    <m/>
    <m/>
    <m/>
    <m/>
    <m/>
    <m/>
    <m/>
    <m/>
    <m/>
    <m/>
    <m/>
    <m/>
    <m/>
    <m/>
    <m/>
    <m/>
    <m/>
    <m/>
    <m/>
    <m/>
    <m/>
    <m/>
    <m/>
    <m/>
    <m/>
    <m/>
    <m/>
    <m/>
    <m/>
    <m/>
    <m/>
    <m/>
    <m/>
    <m/>
    <m/>
    <m/>
    <m/>
    <m/>
    <m/>
    <m/>
    <m/>
    <m/>
    <m/>
    <m/>
    <m/>
    <m/>
    <m/>
    <m/>
    <m/>
    <m/>
    <m/>
    <m/>
    <m/>
    <m/>
    <m/>
    <m/>
    <m/>
    <m/>
    <m/>
    <m/>
    <m/>
    <m/>
    <m/>
  </r>
  <r>
    <x v="0"/>
    <x v="181"/>
    <m/>
    <s v="COTIZACION"/>
    <s v="SEPTIEMBRE"/>
    <d v="2022-09-12T00:00:00"/>
    <s v="CO3- EDDY PACHECO"/>
    <n v="43500"/>
    <s v="EQUIPO DE COMUNICACIÓN"/>
    <s v="MANTENIMIENTO Y SERVICIOS"/>
    <s v="PERCY BORIS ROJAS BILBAO"/>
    <s v="ADQ. MANTTO Y SERV. 129/2022"/>
    <d v="2022-09-14T00:00:00"/>
    <s v="SEPTIEMBRE"/>
    <n v="751"/>
    <s v="BIEN"/>
    <x v="154"/>
    <n v="24496"/>
    <x v="5"/>
    <x v="850"/>
    <x v="121"/>
    <x v="3"/>
    <x v="0"/>
    <s v="Calidad, propuesta tecnica y costo"/>
    <s v="POR ITEM"/>
    <s v="22/09/2022"/>
    <m/>
    <s v="14:30"/>
    <m/>
    <s v="CD-355"/>
    <s v="ROSARIO PADILLA MAMANI"/>
    <s v="OSCAR MIRANDA ROMERO"/>
    <m/>
    <m/>
    <m/>
    <m/>
    <m/>
    <m/>
    <m/>
    <m/>
    <m/>
    <m/>
    <m/>
    <m/>
    <m/>
    <m/>
    <m/>
    <m/>
    <m/>
    <m/>
    <m/>
    <m/>
    <m/>
    <m/>
    <m/>
    <m/>
    <m/>
    <m/>
    <m/>
    <m/>
    <m/>
    <m/>
    <m/>
    <m/>
    <m/>
    <m/>
    <m/>
    <m/>
    <m/>
    <m/>
    <m/>
    <m/>
    <m/>
    <m/>
    <m/>
    <m/>
    <m/>
    <m/>
    <m/>
    <m/>
    <m/>
    <m/>
    <m/>
    <m/>
    <m/>
    <m/>
    <m/>
    <m/>
    <m/>
    <m/>
    <m/>
    <m/>
    <m/>
    <m/>
    <m/>
    <m/>
    <m/>
  </r>
  <r>
    <x v="0"/>
    <x v="181"/>
    <m/>
    <s v="COTIZACION"/>
    <s v="SEPTIEMBRE"/>
    <d v="2022-09-12T00:00:00"/>
    <s v="CO3- EDDY PACHECO"/>
    <n v="43500"/>
    <s v="EQUIPO DE COMUNICACIÓN"/>
    <s v="MANTENIMIENTO Y SERVICIOS"/>
    <s v="PERCY BORIS ROJAS BILBAO"/>
    <s v="ADQ. MANTTO Y SERV. 129/2022"/>
    <d v="2022-09-14T00:00:00"/>
    <s v="SEPTIEMBRE"/>
    <n v="751"/>
    <s v="BIEN"/>
    <x v="154"/>
    <n v="24496"/>
    <x v="6"/>
    <x v="851"/>
    <x v="15"/>
    <x v="3"/>
    <x v="0"/>
    <s v="Calidad, propuesta tecnica y costo"/>
    <s v="POR ITEM"/>
    <s v="22/09/2022"/>
    <m/>
    <s v="14:30"/>
    <m/>
    <s v="CD-355"/>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0"/>
    <x v="852"/>
    <x v="122"/>
    <x v="3"/>
    <x v="73"/>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1"/>
    <x v="853"/>
    <x v="55"/>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2"/>
    <x v="854"/>
    <x v="55"/>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3"/>
    <x v="855"/>
    <x v="123"/>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4"/>
    <x v="856"/>
    <x v="55"/>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5"/>
    <x v="857"/>
    <x v="40"/>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6"/>
    <x v="858"/>
    <x v="124"/>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7"/>
    <x v="859"/>
    <x v="40"/>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2"/>
    <m/>
    <s v="COTIZACION"/>
    <s v="SEPTIEMBRE"/>
    <d v="2022-09-12T00:00:00"/>
    <s v="CO3- EDDY PACHECO"/>
    <n v="39700"/>
    <s v="MATERIAL ELECTRICO"/>
    <s v="MANTENIMIENTO Y SERVICIOS"/>
    <s v="PERCY BORIS ROJAS BILBAO"/>
    <s v="ADQ. MANTTO Y SERV. 130/2022"/>
    <d v="2022-09-14T00:00:00"/>
    <s v="SEPTIEMBRE"/>
    <n v="752"/>
    <s v="BIEN"/>
    <x v="155"/>
    <n v="71768"/>
    <x v="8"/>
    <x v="860"/>
    <x v="40"/>
    <x v="3"/>
    <x v="0"/>
    <s v="Calidad, propuesta tecnica y costo"/>
    <s v="POR ITEM"/>
    <s v="22/09/2022"/>
    <m/>
    <s v="14:30"/>
    <m/>
    <s v="CD-356"/>
    <s v="ROSARIO PADILLA MAMANI"/>
    <s v="OSCAR MIRANDA ROMERO"/>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0"/>
    <x v="861"/>
    <x v="78"/>
    <x v="22"/>
    <x v="74"/>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1"/>
    <x v="862"/>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2"/>
    <x v="863"/>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3"/>
    <x v="864"/>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4"/>
    <x v="865"/>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5"/>
    <x v="866"/>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6"/>
    <x v="867"/>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7"/>
    <x v="868"/>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8"/>
    <x v="869"/>
    <x v="78"/>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50"/>
    <x v="870"/>
    <x v="81"/>
    <x v="22"/>
    <x v="0"/>
    <s v="Calidad y costo"/>
    <s v="Por el total"/>
    <s v="22/09/2022"/>
    <m/>
    <s v="14:30"/>
    <m/>
    <s v="CD-368"/>
    <s v="ROSARIO PADILLA MAMANI"/>
    <s v="CESAR ROCHA ZANGA"/>
    <m/>
    <m/>
    <m/>
    <m/>
    <m/>
    <m/>
    <m/>
    <m/>
    <m/>
    <m/>
    <m/>
    <m/>
    <m/>
    <m/>
    <m/>
    <m/>
    <m/>
    <m/>
    <m/>
    <m/>
    <m/>
    <m/>
    <m/>
    <m/>
    <m/>
    <m/>
    <m/>
    <m/>
    <m/>
    <m/>
    <m/>
    <m/>
    <m/>
    <m/>
    <m/>
    <m/>
    <m/>
    <m/>
    <m/>
    <m/>
    <m/>
    <m/>
    <m/>
    <m/>
    <m/>
    <m/>
    <m/>
    <m/>
    <m/>
    <m/>
    <m/>
    <m/>
    <m/>
    <m/>
    <m/>
    <m/>
    <m/>
    <m/>
    <m/>
    <m/>
    <m/>
    <m/>
    <m/>
    <m/>
    <m/>
  </r>
  <r>
    <x v="0"/>
    <x v="183"/>
    <m/>
    <s v="COTIZACION"/>
    <s v="SEPTIEMBRE"/>
    <d v="2022-09-09T00:00:00"/>
    <s v="CO3- EDDY PACHECO"/>
    <n v="34600"/>
    <s v="PRODUCTOS METÁLICOS"/>
    <s v="PLANTA CONCENTRADORA"/>
    <s v="ZENON UGARTE MATIAS"/>
    <s v="EMC-PCPL-132/2022"/>
    <d v="2022-09-14T00:00:00"/>
    <s v="SEPTIEMBRE"/>
    <n v="731"/>
    <s v="BIEN"/>
    <x v="156"/>
    <n v="133568"/>
    <x v="51"/>
    <x v="871"/>
    <x v="81"/>
    <x v="22"/>
    <x v="0"/>
    <s v="Calidad y costo"/>
    <s v="Por el total"/>
    <s v="22/09/2022"/>
    <m/>
    <s v="14:30"/>
    <m/>
    <s v="CD-368"/>
    <s v="ROSARIO PADILLA MAMANI"/>
    <s v="CESAR ROCHA ZANGA"/>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96"/>
    <x v="872"/>
    <x v="34"/>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97"/>
    <x v="873"/>
    <x v="21"/>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98"/>
    <x v="872"/>
    <x v="38"/>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99"/>
    <x v="872"/>
    <x v="38"/>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0"/>
    <x v="872"/>
    <x v="38"/>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1"/>
    <x v="873"/>
    <x v="39"/>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2"/>
    <x v="873"/>
    <x v="39"/>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3"/>
    <x v="873"/>
    <x v="39"/>
    <x v="74"/>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4"/>
    <x v="874"/>
    <x v="38"/>
    <x v="75"/>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5"/>
    <x v="874"/>
    <x v="38"/>
    <x v="75"/>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6"/>
    <x v="874"/>
    <x v="38"/>
    <x v="75"/>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7"/>
    <x v="875"/>
    <x v="53"/>
    <x v="75"/>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8"/>
    <x v="876"/>
    <x v="34"/>
    <x v="76"/>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09"/>
    <x v="877"/>
    <x v="15"/>
    <x v="76"/>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0"/>
    <x v="878"/>
    <x v="34"/>
    <x v="76"/>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1"/>
    <x v="879"/>
    <x v="15"/>
    <x v="76"/>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2"/>
    <x v="880"/>
    <x v="15"/>
    <x v="76"/>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3"/>
    <x v="881"/>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4"/>
    <x v="881"/>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5"/>
    <x v="881"/>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6"/>
    <x v="881"/>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7"/>
    <x v="881"/>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8"/>
    <x v="881"/>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19"/>
    <x v="882"/>
    <x v="38"/>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0"/>
    <x v="882"/>
    <x v="38"/>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1"/>
    <x v="882"/>
    <x v="38"/>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2"/>
    <x v="882"/>
    <x v="38"/>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3"/>
    <x v="883"/>
    <x v="34"/>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4"/>
    <x v="883"/>
    <x v="34"/>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5"/>
    <x v="883"/>
    <x v="34"/>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6"/>
    <x v="883"/>
    <x v="34"/>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7"/>
    <x v="884"/>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8"/>
    <x v="884"/>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29"/>
    <x v="884"/>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0"/>
    <x v="884"/>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1"/>
    <x v="885"/>
    <x v="15"/>
    <x v="77"/>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2"/>
    <x v="886"/>
    <x v="34"/>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3"/>
    <x v="887"/>
    <x v="36"/>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4"/>
    <x v="888"/>
    <x v="53"/>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5"/>
    <x v="889"/>
    <x v="38"/>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6"/>
    <x v="890"/>
    <x v="15"/>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7"/>
    <x v="890"/>
    <x v="15"/>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8"/>
    <x v="890"/>
    <x v="15"/>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39"/>
    <x v="891"/>
    <x v="38"/>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85"/>
    <x v="892"/>
    <x v="58"/>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86"/>
    <x v="893"/>
    <x v="15"/>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87"/>
    <x v="894"/>
    <x v="38"/>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88"/>
    <x v="895"/>
    <x v="39"/>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89"/>
    <x v="896"/>
    <x v="39"/>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90"/>
    <x v="897"/>
    <x v="58"/>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91"/>
    <x v="898"/>
    <x v="58"/>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4"/>
    <m/>
    <s v="COTIZACION"/>
    <s v="SEPTIEMBRE"/>
    <d v="2022-09-12T00:00:00"/>
    <s v="CO3- EDDY PACHECO"/>
    <n v="39500"/>
    <s v="UTILES DE ESCRITORIO Y OFICINA"/>
    <s v="SISTEMAS"/>
    <s v="JUAN CARLOS SALAZAR ARANIBAR"/>
    <s v="SIS-058/2022"/>
    <d v="2022-09-14T00:00:00"/>
    <s v="SEPTIEMBRE"/>
    <n v="749"/>
    <s v="BIEN"/>
    <x v="157"/>
    <n v="119747"/>
    <x v="140"/>
    <x v="899"/>
    <x v="38"/>
    <x v="78"/>
    <x v="0"/>
    <s v="Calidad, propuesta tecnica y costo"/>
    <s v="Por el total"/>
    <s v="22/09/2022"/>
    <m/>
    <s v="14:30"/>
    <m/>
    <s v="CD-371"/>
    <s v="ROSARIO PADILLA MAMANI"/>
    <s v="JUAN CARLOS SALAZAR ARANIBAR"/>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0"/>
    <x v="900"/>
    <x v="125"/>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1"/>
    <x v="901"/>
    <x v="46"/>
    <x v="8"/>
    <x v="75"/>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2"/>
    <x v="902"/>
    <x v="7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3"/>
    <x v="903"/>
    <x v="73"/>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4"/>
    <x v="904"/>
    <x v="73"/>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
    <x v="905"/>
    <x v="72"/>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
    <x v="906"/>
    <x v="6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
    <x v="907"/>
    <x v="3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8"/>
    <x v="908"/>
    <x v="81"/>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0"/>
    <x v="909"/>
    <x v="23"/>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1"/>
    <x v="910"/>
    <x v="21"/>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2"/>
    <x v="911"/>
    <x v="39"/>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3"/>
    <x v="912"/>
    <x v="78"/>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4"/>
    <x v="913"/>
    <x v="81"/>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5"/>
    <x v="914"/>
    <x v="7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6"/>
    <x v="915"/>
    <x v="4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7"/>
    <x v="916"/>
    <x v="35"/>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8"/>
    <x v="917"/>
    <x v="4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59"/>
    <x v="918"/>
    <x v="7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0"/>
    <x v="919"/>
    <x v="108"/>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1"/>
    <x v="920"/>
    <x v="7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2"/>
    <x v="921"/>
    <x v="12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3"/>
    <x v="922"/>
    <x v="72"/>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4"/>
    <x v="923"/>
    <x v="78"/>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5"/>
    <x v="924"/>
    <x v="78"/>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6"/>
    <x v="925"/>
    <x v="3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7"/>
    <x v="926"/>
    <x v="49"/>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8"/>
    <x v="927"/>
    <x v="7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69"/>
    <x v="928"/>
    <x v="78"/>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0"/>
    <x v="929"/>
    <x v="127"/>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1"/>
    <x v="930"/>
    <x v="128"/>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2"/>
    <x v="931"/>
    <x v="90"/>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3"/>
    <x v="932"/>
    <x v="72"/>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4"/>
    <x v="933"/>
    <x v="36"/>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5"/>
    <x v="934"/>
    <x v="72"/>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6"/>
    <x v="935"/>
    <x v="72"/>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7"/>
    <x v="936"/>
    <x v="108"/>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5"/>
    <m/>
    <s v="COTIZACION"/>
    <s v="SEPTIEMBRE"/>
    <d v="2022-09-12T00:00:00"/>
    <s v="CO3- EDDY PACHECO"/>
    <n v="34600"/>
    <s v="PRODUCTOS METÁLICOS"/>
    <s v="PLANTA CONCENTRADORA"/>
    <s v="PERCY BORIS ROJAS BILBAO"/>
    <s v="ADQ. MANTTO Y SERV. 138/2022"/>
    <d v="2022-09-14T00:00:00"/>
    <s v="SEPTIEMBRE"/>
    <n v="757"/>
    <s v="BIEN"/>
    <x v="158"/>
    <n v="48859"/>
    <x v="78"/>
    <x v="937"/>
    <x v="55"/>
    <x v="8"/>
    <x v="0"/>
    <s v="Calidad, propuesta tecnica y costo"/>
    <s v="POR ITEM"/>
    <s v="22/09/2022"/>
    <m/>
    <s v="14:30"/>
    <m/>
    <s v="CD-372"/>
    <s v="ROSARIO PADILLA MAMANI"/>
    <s v="JOAQUIN ANDRES ZAPATA LAFUENTE"/>
    <m/>
    <m/>
    <m/>
    <m/>
    <m/>
    <m/>
    <m/>
    <m/>
    <m/>
    <m/>
    <m/>
    <m/>
    <m/>
    <m/>
    <m/>
    <m/>
    <m/>
    <m/>
    <m/>
    <m/>
    <m/>
    <m/>
    <m/>
    <m/>
    <m/>
    <m/>
    <m/>
    <m/>
    <m/>
    <m/>
    <m/>
    <m/>
    <m/>
    <m/>
    <m/>
    <m/>
    <m/>
    <m/>
    <m/>
    <m/>
    <m/>
    <m/>
    <m/>
    <m/>
    <m/>
    <m/>
    <m/>
    <m/>
    <m/>
    <m/>
    <m/>
    <m/>
    <m/>
    <m/>
    <m/>
    <m/>
    <m/>
    <m/>
    <m/>
    <m/>
    <m/>
    <m/>
    <m/>
    <m/>
    <m/>
  </r>
  <r>
    <x v="0"/>
    <x v="186"/>
    <m/>
    <s v="COTIZACION"/>
    <s v="SEPTIEMBRE"/>
    <d v="2022-09-15T00:00:00"/>
    <s v="CO3- EDDY PACHECO"/>
    <n v="34200"/>
    <s v="PRODUCTOS QUIMICOS"/>
    <s v="SEGURIDAD INDUSTRIAL Y MEDIO AMBIENTE"/>
    <s v="DAVID B. ZAMBRANA PINTO"/>
    <s v="SIMA-110/2022"/>
    <d v="2022-09-20T00:00:00"/>
    <s v="SEPTIEMBRE"/>
    <n v="804"/>
    <s v="BIEN"/>
    <x v="159"/>
    <n v="34000"/>
    <x v="0"/>
    <x v="938"/>
    <x v="129"/>
    <x v="0"/>
    <x v="76"/>
    <s v="Calidad, propuesta tecnica y costo"/>
    <s v="Por el total"/>
    <s v="27/09/2022"/>
    <m/>
    <s v="14:30"/>
    <m/>
    <s v="CD-392"/>
    <s v="MARTÍN FERNANDO MOSCOSO CESPEDES "/>
    <s v="DAVID BAGNER ZAMBRANA PINTO"/>
    <m/>
    <m/>
    <m/>
    <m/>
    <m/>
    <m/>
    <m/>
    <m/>
    <m/>
    <m/>
    <m/>
    <m/>
    <m/>
    <m/>
    <m/>
    <m/>
    <m/>
    <m/>
    <m/>
    <m/>
    <m/>
    <m/>
    <m/>
    <m/>
    <m/>
    <m/>
    <m/>
    <m/>
    <m/>
    <m/>
    <m/>
    <m/>
    <m/>
    <m/>
    <m/>
    <m/>
    <m/>
    <m/>
    <m/>
    <m/>
    <m/>
    <m/>
    <m/>
    <m/>
    <m/>
    <m/>
    <m/>
    <m/>
    <m/>
    <m/>
    <m/>
    <m/>
    <m/>
    <m/>
    <m/>
    <m/>
    <m/>
    <m/>
    <m/>
    <m/>
    <m/>
    <m/>
    <m/>
    <m/>
    <m/>
  </r>
  <r>
    <x v="0"/>
    <x v="187"/>
    <m/>
    <s v="COTIZACION"/>
    <s v="SEPTIEMBRE"/>
    <d v="2022-09-13T00:00:00"/>
    <s v="CO3- EDDY PACHECO"/>
    <n v="34200"/>
    <s v="PRODUCTOS QUIMICOS"/>
    <s v="PLANTA CONCENTRADORA"/>
    <s v="ZENON UGARTE MATIAS"/>
    <s v="EMC-PCPL-106/2022"/>
    <d v="2022-09-26T00:00:00"/>
    <s v="SEPTIEMBRE"/>
    <n v="721"/>
    <s v="BIEN"/>
    <x v="160"/>
    <n v="16000"/>
    <x v="0"/>
    <x v="939"/>
    <x v="76"/>
    <x v="45"/>
    <x v="77"/>
    <s v="Calidad, propuesta tecnica y costo"/>
    <s v="Por el total"/>
    <s v="04/10/2022"/>
    <m/>
    <s v="14:30"/>
    <m/>
    <s v="CD-342"/>
    <s v="ROSARIO PADILLA MAMANI"/>
    <s v="ZENON UGARTE MATIAS "/>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141"/>
    <x v="940"/>
    <x v="14"/>
    <x v="4"/>
    <x v="78"/>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0"/>
    <x v="941"/>
    <x v="72"/>
    <x v="79"/>
    <x v="0"/>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1"/>
    <x v="942"/>
    <x v="55"/>
    <x v="79"/>
    <x v="0"/>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2"/>
    <x v="943"/>
    <x v="55"/>
    <x v="79"/>
    <x v="0"/>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3"/>
    <x v="944"/>
    <x v="73"/>
    <x v="79"/>
    <x v="0"/>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142"/>
    <x v="945"/>
    <x v="14"/>
    <x v="4"/>
    <x v="0"/>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4"/>
    <x v="946"/>
    <x v="110"/>
    <x v="21"/>
    <x v="0"/>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5"/>
    <x v="947"/>
    <x v="40"/>
    <x v="21"/>
    <x v="0"/>
    <s v="Calidad y costo"/>
    <s v="POR LOTE"/>
    <s v="04/10/2022"/>
    <m/>
    <s v="14:30"/>
    <m/>
    <s v="CD-377"/>
    <s v="ROSARIO PADILLA MAMANI"/>
    <s v="CESAR ROCHA ZANGA"/>
    <m/>
    <m/>
    <m/>
    <m/>
    <m/>
    <m/>
    <m/>
    <m/>
    <m/>
    <m/>
    <m/>
    <m/>
    <m/>
    <m/>
    <m/>
    <m/>
    <m/>
    <m/>
    <m/>
    <m/>
    <m/>
    <m/>
    <m/>
    <m/>
    <m/>
    <m/>
    <m/>
    <m/>
    <m/>
    <m/>
    <m/>
    <m/>
    <m/>
    <m/>
    <m/>
    <m/>
    <m/>
    <m/>
    <m/>
    <m/>
    <m/>
    <m/>
    <m/>
    <m/>
    <m/>
    <m/>
    <m/>
    <m/>
    <m/>
    <m/>
    <m/>
    <m/>
    <m/>
    <m/>
    <m/>
    <m/>
    <m/>
    <m/>
    <m/>
    <m/>
    <m/>
    <m/>
    <m/>
    <m/>
    <m/>
  </r>
  <r>
    <x v="0"/>
    <x v="188"/>
    <m/>
    <s v="COTIZACION"/>
    <s v="SEPTIEMBRE"/>
    <d v="2022-09-13T00:00:00"/>
    <s v="CO3- EDDY PACHECO"/>
    <n v="34400"/>
    <s v="PRODUCTOS DE CUERO Y CAUCHO"/>
    <s v="PLANTA CONCENTRADORA"/>
    <s v="CESAR ROCHA ZANGA"/>
    <s v="EMC-PCPL-016/2022"/>
    <d v="2022-09-26T00:00:00"/>
    <s v="SEPTIEMBRE"/>
    <n v="776"/>
    <s v="BIEN"/>
    <x v="161"/>
    <n v="171820"/>
    <x v="6"/>
    <x v="948"/>
    <x v="40"/>
    <x v="21"/>
    <x v="0"/>
    <s v="Calidad y costo"/>
    <s v="POR LOTE"/>
    <s v="04/10/2022"/>
    <m/>
    <s v="14:30"/>
    <m/>
    <s v="CD-377"/>
    <s v="ROSARIO PADILLA MAMANI"/>
    <s v="CESAR ROCHA ZANGA"/>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92"/>
    <x v="949"/>
    <x v="14"/>
    <x v="4"/>
    <x v="79"/>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9"/>
    <x v="950"/>
    <x v="130"/>
    <x v="6"/>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93"/>
    <x v="708"/>
    <x v="14"/>
    <x v="4"/>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1"/>
    <x v="951"/>
    <x v="131"/>
    <x v="6"/>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2"/>
    <x v="952"/>
    <x v="132"/>
    <x v="6"/>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94"/>
    <x v="953"/>
    <x v="14"/>
    <x v="4"/>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3"/>
    <x v="954"/>
    <x v="133"/>
    <x v="6"/>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4"/>
    <x v="955"/>
    <x v="134"/>
    <x v="6"/>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5"/>
    <x v="956"/>
    <x v="135"/>
    <x v="6"/>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6"/>
    <x v="957"/>
    <x v="136"/>
    <x v="6"/>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95"/>
    <x v="713"/>
    <x v="14"/>
    <x v="4"/>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27"/>
    <x v="714"/>
    <x v="137"/>
    <x v="9"/>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28"/>
    <x v="958"/>
    <x v="137"/>
    <x v="9"/>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29"/>
    <x v="959"/>
    <x v="95"/>
    <x v="9"/>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43"/>
    <x v="960"/>
    <x v="14"/>
    <x v="4"/>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44"/>
    <x v="961"/>
    <x v="15"/>
    <x v="8"/>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45"/>
    <x v="962"/>
    <x v="138"/>
    <x v="10"/>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89"/>
    <m/>
    <s v="COTIZACION"/>
    <s v="SEPTIEMBRE"/>
    <d v="2022-09-13T00:00:00"/>
    <s v="CO3- EDDY PACHECO"/>
    <n v="25900"/>
    <s v="SERVICIOS MANUALES"/>
    <s v="INGENIERIA Y PLANIFICACION"/>
    <s v="HILARION PEÑARANDA COLQUE"/>
    <s v="CMB/EMC/O.CIV-ADQ/046/2022"/>
    <d v="2022-09-26T00:00:00"/>
    <s v="SEPTIEMBRE"/>
    <n v="771"/>
    <s v="BIEN"/>
    <x v="162"/>
    <n v="81036.84"/>
    <x v="146"/>
    <x v="963"/>
    <x v="139"/>
    <x v="10"/>
    <x v="0"/>
    <s v="Calidad, propuesta tecnica y costo"/>
    <s v="Por el total"/>
    <s v="04/10/2022"/>
    <m/>
    <s v="14:30"/>
    <m/>
    <s v="CD-380"/>
    <s v="ROSARIO PADILLA MAMANI"/>
    <s v="EDMY MAGNE GUTIERREZ"/>
    <m/>
    <m/>
    <m/>
    <m/>
    <m/>
    <m/>
    <m/>
    <m/>
    <m/>
    <m/>
    <m/>
    <m/>
    <m/>
    <m/>
    <m/>
    <m/>
    <m/>
    <m/>
    <m/>
    <m/>
    <m/>
    <m/>
    <m/>
    <m/>
    <m/>
    <m/>
    <m/>
    <m/>
    <m/>
    <m/>
    <m/>
    <m/>
    <m/>
    <m/>
    <m/>
    <m/>
    <m/>
    <m/>
    <m/>
    <m/>
    <m/>
    <m/>
    <m/>
    <m/>
    <m/>
    <m/>
    <m/>
    <m/>
    <m/>
    <m/>
    <m/>
    <m/>
    <m/>
    <m/>
    <m/>
    <m/>
    <m/>
    <m/>
    <m/>
    <m/>
    <m/>
    <m/>
    <m/>
    <m/>
    <m/>
  </r>
  <r>
    <x v="0"/>
    <x v="190"/>
    <m/>
    <s v="COTIZACION"/>
    <s v="SEPTIEMBRE"/>
    <d v="2022-09-13T00:00:00"/>
    <s v="CO3- EDDY PACHECO"/>
    <n v="34500"/>
    <s v="PRODUCTOS NO METALICOS Y PLASTICOS"/>
    <s v="INGENIERIA Y PLANIFICACION"/>
    <s v="HILARION PEÑARANDA COLQUE"/>
    <s v="CMB/EMC/O.CIV-ADQ/047/2022"/>
    <d v="2022-09-26T00:00:00"/>
    <s v="SEPTIEMBRE"/>
    <n v="778"/>
    <s v="BIEN"/>
    <x v="163"/>
    <n v="42600"/>
    <x v="0"/>
    <x v="964"/>
    <x v="140"/>
    <x v="3"/>
    <x v="80"/>
    <s v="Calidad, propuesta tecnica y costo"/>
    <s v="Por el total"/>
    <s v="04/10/2022"/>
    <m/>
    <s v="14:30"/>
    <m/>
    <s v="CD-381"/>
    <s v="ROSARIO PADILLA MAMANI"/>
    <s v="EDMY MAGNE GUTIERREZ"/>
    <m/>
    <m/>
    <m/>
    <m/>
    <m/>
    <m/>
    <m/>
    <m/>
    <m/>
    <m/>
    <m/>
    <m/>
    <m/>
    <m/>
    <m/>
    <m/>
    <m/>
    <m/>
    <m/>
    <m/>
    <m/>
    <m/>
    <m/>
    <m/>
    <m/>
    <m/>
    <m/>
    <m/>
    <m/>
    <m/>
    <m/>
    <m/>
    <m/>
    <m/>
    <m/>
    <m/>
    <m/>
    <m/>
    <m/>
    <m/>
    <m/>
    <m/>
    <m/>
    <m/>
    <m/>
    <m/>
    <m/>
    <m/>
    <m/>
    <m/>
    <m/>
    <m/>
    <m/>
    <m/>
    <m/>
    <m/>
    <m/>
    <m/>
    <m/>
    <m/>
    <m/>
    <m/>
    <m/>
    <m/>
    <m/>
  </r>
  <r>
    <x v="0"/>
    <x v="191"/>
    <m/>
    <s v="COTIZACION"/>
    <s v="SEPTIEMBRE"/>
    <d v="2022-09-13T00:00:00"/>
    <s v="CO3- EDDY PACHECO"/>
    <n v="34500"/>
    <s v="PRODUCTOS NO METALICOS Y PLASTICOS"/>
    <s v="INGENIERIA Y PLANIFICACION"/>
    <s v="HILARION PEÑARANDA COLQUE"/>
    <s v="CMB/EMC/O.CIV-ADQ/049/2022"/>
    <d v="2022-09-26T00:00:00"/>
    <s v="SEPTIEMBRE"/>
    <n v="779"/>
    <s v="BIEN"/>
    <x v="164"/>
    <n v="56184"/>
    <x v="0"/>
    <x v="965"/>
    <x v="141"/>
    <x v="80"/>
    <x v="81"/>
    <s v="Calidad"/>
    <s v="Por el total"/>
    <s v="04/10/2022"/>
    <m/>
    <s v="14:30"/>
    <m/>
    <s v="CD-382"/>
    <s v="ROSARIO PADILLA MAMANI"/>
    <s v="EDMY MAGNE GUTIERREZ"/>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0"/>
    <x v="966"/>
    <x v="36"/>
    <x v="8"/>
    <x v="82"/>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1"/>
    <x v="967"/>
    <x v="36"/>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2"/>
    <x v="968"/>
    <x v="36"/>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3"/>
    <x v="969"/>
    <x v="36"/>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4"/>
    <x v="970"/>
    <x v="53"/>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
    <x v="971"/>
    <x v="53"/>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
    <x v="972"/>
    <x v="40"/>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7"/>
    <x v="973"/>
    <x v="40"/>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8"/>
    <x v="974"/>
    <x v="40"/>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0"/>
    <x v="975"/>
    <x v="40"/>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1"/>
    <x v="976"/>
    <x v="40"/>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2"/>
    <x v="977"/>
    <x v="40"/>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3"/>
    <x v="978"/>
    <x v="81"/>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4"/>
    <x v="979"/>
    <x v="78"/>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5"/>
    <x v="980"/>
    <x v="78"/>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6"/>
    <x v="981"/>
    <x v="53"/>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7"/>
    <x v="982"/>
    <x v="23"/>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8"/>
    <x v="983"/>
    <x v="23"/>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59"/>
    <x v="984"/>
    <x v="58"/>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0"/>
    <x v="985"/>
    <x v="38"/>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1"/>
    <x v="986"/>
    <x v="58"/>
    <x v="81"/>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2"/>
    <x v="987"/>
    <x v="58"/>
    <x v="81"/>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3"/>
    <x v="988"/>
    <x v="78"/>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4"/>
    <x v="989"/>
    <x v="58"/>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5"/>
    <x v="990"/>
    <x v="67"/>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6"/>
    <x v="991"/>
    <x v="39"/>
    <x v="2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7"/>
    <x v="992"/>
    <x v="81"/>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8"/>
    <x v="993"/>
    <x v="36"/>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69"/>
    <x v="994"/>
    <x v="36"/>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70"/>
    <x v="995"/>
    <x v="36"/>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71"/>
    <x v="996"/>
    <x v="36"/>
    <x v="8"/>
    <x v="0"/>
    <s v="Calidad y costo"/>
    <s v="Por el total"/>
    <s v="04/10/2022"/>
    <m/>
    <s v="14:30"/>
    <m/>
    <s v="CD-384"/>
    <s v="ROSARIO PADILLA MAMANI"/>
    <s v="CESAR ROCHA ZANGA"/>
    <m/>
    <m/>
    <m/>
    <m/>
    <m/>
    <m/>
    <m/>
    <m/>
    <m/>
    <m/>
    <m/>
    <m/>
    <m/>
    <m/>
    <m/>
    <m/>
    <m/>
    <m/>
    <m/>
    <m/>
    <m/>
    <m/>
    <m/>
    <m/>
    <m/>
    <m/>
    <m/>
    <m/>
    <m/>
    <m/>
    <m/>
    <m/>
    <m/>
    <m/>
    <m/>
    <m/>
    <m/>
    <m/>
    <m/>
    <m/>
    <m/>
    <m/>
    <m/>
    <m/>
    <m/>
    <m/>
    <m/>
    <m/>
    <m/>
    <m/>
    <m/>
    <m/>
    <m/>
    <m/>
    <m/>
    <m/>
    <m/>
    <m/>
    <m/>
    <m/>
    <m/>
    <m/>
    <m/>
    <m/>
    <m/>
  </r>
  <r>
    <x v="0"/>
    <x v="192"/>
    <m/>
    <s v="COTIZACION"/>
    <s v="SEPTIEMBRE"/>
    <d v="2022-09-14T00:00:00"/>
    <s v="CO3- EDDY PACHECO"/>
    <n v="34800"/>
    <s v="HERRAMIENTAS MENORES"/>
    <s v="PLANTA CONCENTRADORA"/>
    <s v="ZENON UGARTE MATIAS"/>
    <s v="EMC-PCPL-139/2022"/>
    <d v="2022-09-26T00:00:00"/>
    <s v="SEPTIEMBRE"/>
    <n v="784"/>
    <s v="BIEN"/>
    <x v="165"/>
    <n v="94789"/>
    <x v="72"/>
    <x v="997"/>
    <x v="36"/>
    <x v="8"/>
    <x v="0"/>
    <s v="Calidad y costo"/>
    <s v="Por el total"/>
    <s v="04/10/2022"/>
    <m/>
    <s v="14:30"/>
    <m/>
    <s v="CD-384"/>
    <s v="ROSARIO PADILLA MAMANI"/>
    <s v="CESAR ROCHA ZANGA"/>
    <m/>
    <m/>
    <m/>
    <m/>
    <m/>
    <m/>
    <m/>
    <m/>
    <m/>
    <m/>
    <m/>
    <m/>
    <m/>
    <m/>
    <m/>
    <m/>
    <m/>
    <m/>
    <m/>
    <m/>
    <m/>
    <m/>
    <m/>
    <m/>
    <m/>
    <m/>
    <m/>
    <m/>
    <m/>
    <m/>
    <m/>
    <m/>
    <m/>
    <m/>
    <m/>
    <m/>
    <m/>
    <m/>
    <m/>
    <m/>
    <m/>
    <m/>
    <m/>
    <m/>
    <m/>
    <m/>
    <m/>
    <m/>
    <m/>
    <m/>
    <m/>
    <m/>
    <m/>
    <m/>
    <m/>
    <m/>
    <m/>
    <m/>
    <m/>
    <m/>
    <m/>
    <m/>
    <m/>
    <m/>
    <m/>
  </r>
  <r>
    <x v="0"/>
    <x v="193"/>
    <m/>
    <s v="COTIZACION"/>
    <s v="SEPTIEMBRE"/>
    <d v="2022-09-14T00:00:00"/>
    <s v="CO3- EDDY PACHECO"/>
    <n v="34600"/>
    <s v="PRODUCTOS METÁLICOS"/>
    <s v="INGENIERIA Y PLANIFICACION"/>
    <s v="HILARION PEÑARANDA COLQUE"/>
    <s v="CMB/EMC/O.CIV-ADQ/050/2022"/>
    <d v="2022-09-26T00:00:00"/>
    <s v="SEPTIEMBRE"/>
    <n v="789"/>
    <s v="BIEN"/>
    <x v="166"/>
    <n v="34600"/>
    <x v="0"/>
    <x v="998"/>
    <x v="142"/>
    <x v="9"/>
    <x v="83"/>
    <s v="Calidad, propuesta tecnica y costo"/>
    <s v="Por el total"/>
    <s v="04/10/2022"/>
    <m/>
    <s v="14:30"/>
    <m/>
    <s v="CD-389"/>
    <s v="ROSARIO PADILLA MAMANI"/>
    <s v="EDMY MAGNE GUTIERREZ"/>
    <m/>
    <m/>
    <m/>
    <m/>
    <m/>
    <m/>
    <m/>
    <m/>
    <m/>
    <m/>
    <m/>
    <m/>
    <m/>
    <m/>
    <m/>
    <m/>
    <m/>
    <m/>
    <m/>
    <m/>
    <m/>
    <m/>
    <m/>
    <m/>
    <m/>
    <m/>
    <m/>
    <m/>
    <m/>
    <m/>
    <m/>
    <m/>
    <m/>
    <m/>
    <m/>
    <m/>
    <m/>
    <m/>
    <m/>
    <m/>
    <m/>
    <m/>
    <m/>
    <m/>
    <m/>
    <m/>
    <m/>
    <m/>
    <m/>
    <m/>
    <m/>
    <m/>
    <m/>
    <m/>
    <m/>
    <m/>
    <m/>
    <m/>
    <m/>
    <m/>
    <m/>
    <m/>
    <m/>
    <m/>
    <m/>
  </r>
  <r>
    <x v="0"/>
    <x v="193"/>
    <m/>
    <s v="COTIZACION"/>
    <s v="SEPTIEMBRE"/>
    <d v="2022-09-14T00:00:00"/>
    <s v="CO3- EDDY PACHECO"/>
    <n v="34600"/>
    <s v="PRODUCTOS METÁLICOS"/>
    <s v="INGENIERIA Y PLANIFICACION"/>
    <s v="HILARION PEÑARANDA COLQUE"/>
    <s v="CMB/EMC/O.CIV-ADQ/050/2022"/>
    <d v="2022-09-26T00:00:00"/>
    <s v="SEPTIEMBRE"/>
    <n v="789"/>
    <s v="BIEN"/>
    <x v="166"/>
    <n v="34600"/>
    <x v="1"/>
    <x v="999"/>
    <x v="143"/>
    <x v="9"/>
    <x v="0"/>
    <s v="Calidad, propuesta tecnica y costo"/>
    <s v="Por el total"/>
    <s v="04/10/2022"/>
    <m/>
    <s v="14:30"/>
    <m/>
    <s v="CD-389"/>
    <s v="ROSARIO PADILLA MAMANI"/>
    <s v="EDMY MAGNE GUTIERREZ"/>
    <m/>
    <m/>
    <m/>
    <m/>
    <m/>
    <m/>
    <m/>
    <m/>
    <m/>
    <m/>
    <m/>
    <m/>
    <m/>
    <m/>
    <m/>
    <m/>
    <m/>
    <m/>
    <m/>
    <m/>
    <m/>
    <m/>
    <m/>
    <m/>
    <m/>
    <m/>
    <m/>
    <m/>
    <m/>
    <m/>
    <m/>
    <m/>
    <m/>
    <m/>
    <m/>
    <m/>
    <m/>
    <m/>
    <m/>
    <m/>
    <m/>
    <m/>
    <m/>
    <m/>
    <m/>
    <m/>
    <m/>
    <m/>
    <m/>
    <m/>
    <m/>
    <m/>
    <m/>
    <m/>
    <m/>
    <m/>
    <m/>
    <m/>
    <m/>
    <m/>
    <m/>
    <m/>
    <m/>
    <m/>
    <m/>
  </r>
  <r>
    <x v="0"/>
    <x v="193"/>
    <m/>
    <s v="COTIZACION"/>
    <s v="SEPTIEMBRE"/>
    <d v="2022-09-14T00:00:00"/>
    <s v="CO3- EDDY PACHECO"/>
    <n v="34600"/>
    <s v="PRODUCTOS METÁLICOS"/>
    <s v="INGENIERIA Y PLANIFICACION"/>
    <s v="HILARION PEÑARANDA COLQUE"/>
    <s v="CMB/EMC/O.CIV-ADQ/050/2022"/>
    <d v="2022-09-26T00:00:00"/>
    <s v="SEPTIEMBRE"/>
    <n v="789"/>
    <s v="BIEN"/>
    <x v="166"/>
    <n v="34600"/>
    <x v="2"/>
    <x v="1000"/>
    <x v="72"/>
    <x v="10"/>
    <x v="0"/>
    <s v="Calidad, propuesta tecnica y costo"/>
    <s v="Por el total"/>
    <s v="04/10/2022"/>
    <m/>
    <s v="14:30"/>
    <m/>
    <s v="CD-389"/>
    <s v="ROSARIO PADILLA MAMANI"/>
    <s v="EDMY MAGNE GUTIERREZ"/>
    <m/>
    <m/>
    <m/>
    <m/>
    <m/>
    <m/>
    <m/>
    <m/>
    <m/>
    <m/>
    <m/>
    <m/>
    <m/>
    <m/>
    <m/>
    <m/>
    <m/>
    <m/>
    <m/>
    <m/>
    <m/>
    <m/>
    <m/>
    <m/>
    <m/>
    <m/>
    <m/>
    <m/>
    <m/>
    <m/>
    <m/>
    <m/>
    <m/>
    <m/>
    <m/>
    <m/>
    <m/>
    <m/>
    <m/>
    <m/>
    <m/>
    <m/>
    <m/>
    <m/>
    <m/>
    <m/>
    <m/>
    <m/>
    <m/>
    <m/>
    <m/>
    <m/>
    <m/>
    <m/>
    <m/>
    <m/>
    <m/>
    <m/>
    <m/>
    <m/>
    <m/>
    <m/>
    <m/>
    <m/>
    <m/>
  </r>
  <r>
    <x v="0"/>
    <x v="193"/>
    <m/>
    <s v="COTIZACION"/>
    <s v="SEPTIEMBRE"/>
    <d v="2022-09-14T00:00:00"/>
    <s v="CO3- EDDY PACHECO"/>
    <n v="34600"/>
    <s v="PRODUCTOS METÁLICOS"/>
    <s v="INGENIERIA Y PLANIFICACION"/>
    <s v="HILARION PEÑARANDA COLQUE"/>
    <s v="CMB/EMC/O.CIV-ADQ/050/2022"/>
    <d v="2022-09-26T00:00:00"/>
    <s v="SEPTIEMBRE"/>
    <n v="789"/>
    <s v="BIEN"/>
    <x v="166"/>
    <n v="34600"/>
    <x v="3"/>
    <x v="1001"/>
    <x v="110"/>
    <x v="12"/>
    <x v="0"/>
    <s v="Calidad, propuesta tecnica y costo"/>
    <s v="Por el total"/>
    <s v="04/10/2022"/>
    <m/>
    <s v="14:30"/>
    <m/>
    <s v="CD-389"/>
    <s v="ROSARIO PADILLA MAMANI"/>
    <s v="EDMY MAGNE GUTIERREZ"/>
    <m/>
    <m/>
    <m/>
    <m/>
    <m/>
    <m/>
    <m/>
    <m/>
    <m/>
    <m/>
    <m/>
    <m/>
    <m/>
    <m/>
    <m/>
    <m/>
    <m/>
    <m/>
    <m/>
    <m/>
    <m/>
    <m/>
    <m/>
    <m/>
    <m/>
    <m/>
    <m/>
    <m/>
    <m/>
    <m/>
    <m/>
    <m/>
    <m/>
    <m/>
    <m/>
    <m/>
    <m/>
    <m/>
    <m/>
    <m/>
    <m/>
    <m/>
    <m/>
    <m/>
    <m/>
    <m/>
    <m/>
    <m/>
    <m/>
    <m/>
    <m/>
    <m/>
    <m/>
    <m/>
    <m/>
    <m/>
    <m/>
    <m/>
    <m/>
    <m/>
    <m/>
    <m/>
    <m/>
    <m/>
    <m/>
  </r>
  <r>
    <x v="0"/>
    <x v="193"/>
    <m/>
    <s v="COTIZACION"/>
    <s v="SEPTIEMBRE"/>
    <d v="2022-09-14T00:00:00"/>
    <s v="CO3- EDDY PACHECO"/>
    <n v="34600"/>
    <s v="PRODUCTOS METÁLICOS"/>
    <s v="INGENIERIA Y PLANIFICACION"/>
    <s v="HILARION PEÑARANDA COLQUE"/>
    <s v="CMB/EMC/O.CIV-ADQ/050/2022"/>
    <d v="2022-09-26T00:00:00"/>
    <s v="SEPTIEMBRE"/>
    <n v="789"/>
    <s v="BIEN"/>
    <x v="166"/>
    <n v="34600"/>
    <x v="4"/>
    <x v="1002"/>
    <x v="110"/>
    <x v="12"/>
    <x v="0"/>
    <s v="Calidad, propuesta tecnica y costo"/>
    <s v="Por el total"/>
    <s v="04/10/2022"/>
    <m/>
    <s v="14:30"/>
    <m/>
    <s v="CD-389"/>
    <s v="ROSARIO PADILLA MAMANI"/>
    <s v="EDMY MAGNE GUTIERREZ"/>
    <m/>
    <m/>
    <m/>
    <m/>
    <m/>
    <m/>
    <m/>
    <m/>
    <m/>
    <m/>
    <m/>
    <m/>
    <m/>
    <m/>
    <m/>
    <m/>
    <m/>
    <m/>
    <m/>
    <m/>
    <m/>
    <m/>
    <m/>
    <m/>
    <m/>
    <m/>
    <m/>
    <m/>
    <m/>
    <m/>
    <m/>
    <m/>
    <m/>
    <m/>
    <m/>
    <m/>
    <m/>
    <m/>
    <m/>
    <m/>
    <m/>
    <m/>
    <m/>
    <m/>
    <m/>
    <m/>
    <m/>
    <m/>
    <m/>
    <m/>
    <m/>
    <m/>
    <m/>
    <m/>
    <m/>
    <m/>
    <m/>
    <m/>
    <m/>
    <m/>
    <m/>
    <m/>
    <m/>
    <m/>
    <m/>
  </r>
  <r>
    <x v="0"/>
    <x v="193"/>
    <m/>
    <s v="COTIZACION"/>
    <s v="SEPTIEMBRE"/>
    <d v="2022-09-14T00:00:00"/>
    <s v="CO3- EDDY PACHECO"/>
    <n v="34600"/>
    <s v="PRODUCTOS METÁLICOS"/>
    <s v="INGENIERIA Y PLANIFICACION"/>
    <s v="HILARION PEÑARANDA COLQUE"/>
    <s v="CMB/EMC/O.CIV-ADQ/050/2022"/>
    <d v="2022-09-26T00:00:00"/>
    <s v="SEPTIEMBRE"/>
    <n v="789"/>
    <s v="BIEN"/>
    <x v="166"/>
    <n v="34600"/>
    <x v="5"/>
    <x v="1003"/>
    <x v="76"/>
    <x v="12"/>
    <x v="0"/>
    <s v="Calidad, propuesta tecnica y costo"/>
    <s v="Por el total"/>
    <s v="04/10/2022"/>
    <m/>
    <s v="14:30"/>
    <m/>
    <s v="CD-389"/>
    <s v="ROSARIO PADILLA MAMANI"/>
    <s v="EDMY MAGNE GUTIERREZ"/>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0"/>
    <x v="1004"/>
    <x v="34"/>
    <x v="3"/>
    <x v="84"/>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1"/>
    <x v="1005"/>
    <x v="53"/>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2"/>
    <x v="1006"/>
    <x v="53"/>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3"/>
    <x v="1007"/>
    <x v="39"/>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4"/>
    <x v="1008"/>
    <x v="39"/>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
    <x v="1009"/>
    <x v="53"/>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
    <x v="1010"/>
    <x v="34"/>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
    <x v="1011"/>
    <x v="39"/>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8"/>
    <x v="1012"/>
    <x v="39"/>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0"/>
    <x v="1013"/>
    <x v="53"/>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1"/>
    <x v="1014"/>
    <x v="34"/>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2"/>
    <x v="1015"/>
    <x v="78"/>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3"/>
    <x v="1016"/>
    <x v="78"/>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4"/>
    <x v="1017"/>
    <x v="21"/>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5"/>
    <x v="1018"/>
    <x v="53"/>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6"/>
    <x v="1019"/>
    <x v="58"/>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7"/>
    <x v="1020"/>
    <x v="58"/>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8"/>
    <x v="1021"/>
    <x v="58"/>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59"/>
    <x v="1022"/>
    <x v="35"/>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0"/>
    <x v="1023"/>
    <x v="36"/>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1"/>
    <x v="1024"/>
    <x v="58"/>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2"/>
    <x v="1025"/>
    <x v="39"/>
    <x v="19"/>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3"/>
    <x v="1026"/>
    <x v="58"/>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4"/>
    <x v="1027"/>
    <x v="53"/>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5"/>
    <x v="1028"/>
    <x v="34"/>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6"/>
    <x v="1029"/>
    <x v="34"/>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7"/>
    <x v="1030"/>
    <x v="39"/>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8"/>
    <x v="1031"/>
    <x v="53"/>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69"/>
    <x v="1032"/>
    <x v="39"/>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0"/>
    <x v="1033"/>
    <x v="53"/>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1"/>
    <x v="1034"/>
    <x v="35"/>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2"/>
    <x v="1035"/>
    <x v="58"/>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3"/>
    <x v="1036"/>
    <x v="39"/>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4"/>
    <x v="1037"/>
    <x v="39"/>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5"/>
    <x v="1038"/>
    <x v="34"/>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6"/>
    <x v="1039"/>
    <x v="39"/>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4"/>
    <m/>
    <s v="COTIZACION"/>
    <s v="SEPTIEMBRE"/>
    <d v="2022-09-15T00:00:00"/>
    <s v="CO3- EDDY PACHECO"/>
    <n v="34800"/>
    <s v="HERRAMIENTAS MENORES"/>
    <s v="MANTENIMIENTO Y SERVICIOS"/>
    <s v="PERCY BORIS ROJAS BILBAO"/>
    <s v="ADQ. MANTTO Y SERV. 132/2022"/>
    <d v="2022-09-26T00:00:00"/>
    <s v="SEPTIEMBRE"/>
    <n v="755"/>
    <s v="BIEN"/>
    <x v="167"/>
    <n v="182692.9"/>
    <x v="77"/>
    <x v="1040"/>
    <x v="38"/>
    <x v="3"/>
    <x v="0"/>
    <s v="Calidad, propuesta tecnica y costo"/>
    <s v="POR ITEM"/>
    <s v="04/10/2022"/>
    <m/>
    <s v="14:30"/>
    <m/>
    <s v="CD-362"/>
    <s v="ROSARIO PADILLA MAMANI"/>
    <s v="OSCAR MIRANDA ROMERO"/>
    <m/>
    <m/>
    <m/>
    <m/>
    <m/>
    <m/>
    <m/>
    <m/>
    <m/>
    <m/>
    <m/>
    <m/>
    <m/>
    <m/>
    <m/>
    <m/>
    <m/>
    <m/>
    <m/>
    <m/>
    <m/>
    <m/>
    <m/>
    <m/>
    <m/>
    <m/>
    <m/>
    <m/>
    <m/>
    <m/>
    <m/>
    <m/>
    <m/>
    <m/>
    <m/>
    <m/>
    <m/>
    <m/>
    <m/>
    <m/>
    <m/>
    <m/>
    <m/>
    <m/>
    <m/>
    <m/>
    <m/>
    <m/>
    <m/>
    <m/>
    <m/>
    <m/>
    <m/>
    <m/>
    <m/>
    <m/>
    <m/>
    <m/>
    <m/>
    <m/>
    <m/>
    <m/>
    <m/>
    <m/>
    <m/>
  </r>
  <r>
    <x v="0"/>
    <x v="195"/>
    <m/>
    <s v="COTIZACION"/>
    <s v="SEPTIEMBRE"/>
    <d v="2022-09-19T00:00:00"/>
    <s v="CO3- EDDY PACHECO"/>
    <n v="39700"/>
    <s v="MATERIAL ELECTRICO"/>
    <s v="MANTENIMIENTO Y SERVICIOS"/>
    <s v="PERCY BORIS ROJAS BILBAO"/>
    <s v="ADQ. MANTTO Y SERV. 133/2022"/>
    <d v="2022-09-26T00:00:00"/>
    <s v="SEPTIEMBRE"/>
    <n v="797"/>
    <s v="BIEN"/>
    <x v="168"/>
    <n v="12000"/>
    <x v="0"/>
    <x v="1041"/>
    <x v="36"/>
    <x v="3"/>
    <x v="85"/>
    <s v="Calidad, propuesta tecnica y costo"/>
    <s v="POR ITEM"/>
    <s v="04/10/2022"/>
    <m/>
    <s v="14:30"/>
    <m/>
    <s v="CD-363"/>
    <s v="ROSARIO PADILLA MAMANI"/>
    <s v="OSCAR MIRANDA ROMERO"/>
    <m/>
    <m/>
    <m/>
    <m/>
    <m/>
    <m/>
    <m/>
    <m/>
    <m/>
    <m/>
    <m/>
    <m/>
    <m/>
    <m/>
    <m/>
    <m/>
    <m/>
    <m/>
    <m/>
    <m/>
    <m/>
    <m/>
    <m/>
    <m/>
    <m/>
    <m/>
    <m/>
    <m/>
    <m/>
    <m/>
    <m/>
    <m/>
    <m/>
    <m/>
    <m/>
    <m/>
    <m/>
    <m/>
    <m/>
    <m/>
    <m/>
    <m/>
    <m/>
    <m/>
    <m/>
    <m/>
    <m/>
    <m/>
    <m/>
    <m/>
    <m/>
    <m/>
    <m/>
    <m/>
    <m/>
    <m/>
    <m/>
    <m/>
    <m/>
    <m/>
    <m/>
    <m/>
    <m/>
    <m/>
    <m/>
  </r>
  <r>
    <x v="0"/>
    <x v="195"/>
    <m/>
    <s v="COTIZACION"/>
    <s v="SEPTIEMBRE"/>
    <d v="2022-09-19T00:00:00"/>
    <s v="CO3- EDDY PACHECO"/>
    <n v="39700"/>
    <s v="MATERIAL ELECTRICO"/>
    <s v="MANTENIMIENTO Y SERVICIOS"/>
    <s v="PERCY BORIS ROJAS BILBAO"/>
    <s v="ADQ. MANTTO Y SERV. 133/2022"/>
    <d v="2022-09-26T00:00:00"/>
    <s v="SEPTIEMBRE"/>
    <n v="797"/>
    <s v="BIEN"/>
    <x v="168"/>
    <n v="12000"/>
    <x v="1"/>
    <x v="1042"/>
    <x v="15"/>
    <x v="3"/>
    <x v="0"/>
    <s v="Calidad, propuesta tecnica y costo"/>
    <s v="POR ITEM"/>
    <s v="04/10/2022"/>
    <m/>
    <s v="14:30"/>
    <m/>
    <s v="CD-363"/>
    <s v="ROSARIO PADILLA MAMANI"/>
    <s v="OSCAR MIRANDA ROMERO"/>
    <m/>
    <m/>
    <m/>
    <m/>
    <m/>
    <m/>
    <m/>
    <m/>
    <m/>
    <m/>
    <m/>
    <m/>
    <m/>
    <m/>
    <m/>
    <m/>
    <m/>
    <m/>
    <m/>
    <m/>
    <m/>
    <m/>
    <m/>
    <m/>
    <m/>
    <m/>
    <m/>
    <m/>
    <m/>
    <m/>
    <m/>
    <m/>
    <m/>
    <m/>
    <m/>
    <m/>
    <m/>
    <m/>
    <m/>
    <m/>
    <m/>
    <m/>
    <m/>
    <m/>
    <m/>
    <m/>
    <m/>
    <m/>
    <m/>
    <m/>
    <m/>
    <m/>
    <m/>
    <m/>
    <m/>
    <m/>
    <m/>
    <m/>
    <m/>
    <m/>
    <m/>
    <m/>
    <m/>
    <m/>
    <m/>
  </r>
  <r>
    <x v="0"/>
    <x v="195"/>
    <m/>
    <s v="COTIZACION"/>
    <s v="SEPTIEMBRE"/>
    <d v="2022-09-19T00:00:00"/>
    <s v="CO3- EDDY PACHECO"/>
    <n v="39700"/>
    <s v="MATERIAL ELECTRICO"/>
    <s v="MANTENIMIENTO Y SERVICIOS"/>
    <s v="PERCY BORIS ROJAS BILBAO"/>
    <s v="ADQ. MANTTO Y SERV. 133/2022"/>
    <d v="2022-09-26T00:00:00"/>
    <s v="SEPTIEMBRE"/>
    <n v="797"/>
    <s v="BIEN"/>
    <x v="168"/>
    <n v="12000"/>
    <x v="2"/>
    <x v="1043"/>
    <x v="67"/>
    <x v="3"/>
    <x v="0"/>
    <s v="Calidad, propuesta tecnica y costo"/>
    <s v="POR ITEM"/>
    <s v="04/10/2022"/>
    <m/>
    <s v="14:30"/>
    <m/>
    <s v="CD-363"/>
    <s v="ROSARIO PADILLA MAMANI"/>
    <s v="OSCAR MIRANDA ROMERO"/>
    <m/>
    <m/>
    <m/>
    <m/>
    <m/>
    <m/>
    <m/>
    <m/>
    <m/>
    <m/>
    <m/>
    <m/>
    <m/>
    <m/>
    <m/>
    <m/>
    <m/>
    <m/>
    <m/>
    <m/>
    <m/>
    <m/>
    <m/>
    <m/>
    <m/>
    <m/>
    <m/>
    <m/>
    <m/>
    <m/>
    <m/>
    <m/>
    <m/>
    <m/>
    <m/>
    <m/>
    <m/>
    <m/>
    <m/>
    <m/>
    <m/>
    <m/>
    <m/>
    <m/>
    <m/>
    <m/>
    <m/>
    <m/>
    <m/>
    <m/>
    <m/>
    <m/>
    <m/>
    <m/>
    <m/>
    <m/>
    <m/>
    <m/>
    <m/>
    <m/>
    <m/>
    <m/>
    <m/>
    <m/>
    <m/>
  </r>
  <r>
    <x v="0"/>
    <x v="195"/>
    <m/>
    <s v="COTIZACION"/>
    <s v="SEPTIEMBRE"/>
    <d v="2022-09-19T00:00:00"/>
    <s v="CO3- EDDY PACHECO"/>
    <n v="39700"/>
    <s v="MATERIAL ELECTRICO"/>
    <s v="MANTENIMIENTO Y SERVICIOS"/>
    <s v="PERCY BORIS ROJAS BILBAO"/>
    <s v="ADQ. MANTTO Y SERV. 133/2022"/>
    <d v="2022-09-26T00:00:00"/>
    <s v="SEPTIEMBRE"/>
    <n v="797"/>
    <s v="BIEN"/>
    <x v="168"/>
    <n v="12000"/>
    <x v="3"/>
    <x v="1044"/>
    <x v="76"/>
    <x v="3"/>
    <x v="0"/>
    <s v="Calidad, propuesta tecnica y costo"/>
    <s v="POR ITEM"/>
    <s v="04/10/2022"/>
    <m/>
    <s v="14:30"/>
    <m/>
    <s v="CD-363"/>
    <s v="ROSARIO PADILLA MAMANI"/>
    <s v="OSCAR MIRANDA ROMERO"/>
    <m/>
    <m/>
    <m/>
    <m/>
    <m/>
    <m/>
    <m/>
    <m/>
    <m/>
    <m/>
    <m/>
    <m/>
    <m/>
    <m/>
    <m/>
    <m/>
    <m/>
    <m/>
    <m/>
    <m/>
    <m/>
    <m/>
    <m/>
    <m/>
    <m/>
    <m/>
    <m/>
    <m/>
    <m/>
    <m/>
    <m/>
    <m/>
    <m/>
    <m/>
    <m/>
    <m/>
    <m/>
    <m/>
    <m/>
    <m/>
    <m/>
    <m/>
    <m/>
    <m/>
    <m/>
    <m/>
    <m/>
    <m/>
    <m/>
    <m/>
    <m/>
    <m/>
    <m/>
    <m/>
    <m/>
    <m/>
    <m/>
    <m/>
    <m/>
    <m/>
    <m/>
    <m/>
    <m/>
    <m/>
    <m/>
  </r>
  <r>
    <x v="0"/>
    <x v="195"/>
    <m/>
    <s v="COTIZACION"/>
    <s v="SEPTIEMBRE"/>
    <d v="2022-09-19T00:00:00"/>
    <s v="CO3- EDDY PACHECO"/>
    <n v="39700"/>
    <s v="MATERIAL ELECTRICO"/>
    <s v="MANTENIMIENTO Y SERVICIOS"/>
    <s v="PERCY BORIS ROJAS BILBAO"/>
    <s v="ADQ. MANTTO Y SERV. 133/2022"/>
    <d v="2022-09-26T00:00:00"/>
    <s v="SEPTIEMBRE"/>
    <n v="797"/>
    <s v="BIEN"/>
    <x v="168"/>
    <n v="12000"/>
    <x v="4"/>
    <x v="1045"/>
    <x v="76"/>
    <x v="3"/>
    <x v="0"/>
    <s v="Calidad, propuesta tecnica y costo"/>
    <s v="POR ITEM"/>
    <s v="04/10/2022"/>
    <m/>
    <s v="14:30"/>
    <m/>
    <s v="CD-363"/>
    <s v="ROSARIO PADILLA MAMANI"/>
    <s v="OSCAR MIRANDA ROMERO"/>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0"/>
    <x v="1046"/>
    <x v="15"/>
    <x v="3"/>
    <x v="86"/>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1"/>
    <x v="1047"/>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2"/>
    <x v="1048"/>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3"/>
    <x v="1049"/>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4"/>
    <x v="1050"/>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
    <x v="1051"/>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
    <x v="1052"/>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7"/>
    <x v="1053"/>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8"/>
    <x v="1054"/>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0"/>
    <x v="1055"/>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1"/>
    <x v="1056"/>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2"/>
    <x v="1057"/>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3"/>
    <x v="1058"/>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4"/>
    <x v="1059"/>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5"/>
    <x v="1060"/>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6"/>
    <x v="1061"/>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7"/>
    <x v="1062"/>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8"/>
    <x v="1058"/>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59"/>
    <x v="1059"/>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0"/>
    <x v="1056"/>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1"/>
    <x v="1057"/>
    <x v="40"/>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2"/>
    <x v="1063"/>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3"/>
    <x v="1064"/>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4"/>
    <x v="1065"/>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5"/>
    <x v="1066"/>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6"/>
    <x v="1067"/>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7"/>
    <x v="1068"/>
    <x v="53"/>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8"/>
    <x v="1069"/>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69"/>
    <x v="1070"/>
    <x v="15"/>
    <x v="3"/>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6"/>
    <m/>
    <s v="COTIZACION"/>
    <s v="SEPTIEMBRE"/>
    <d v="2022-09-15T00:00:00"/>
    <s v="CO3- EDDY PACHECO"/>
    <n v="24120"/>
    <s v="MANTENIMIENTO Y REPARACION DE MAQUINARIA Y EQUIPOS"/>
    <s v="MANTENIMIENTO Y SERVICIOS"/>
    <s v="PERCY BORIS ROJAS BILBAO"/>
    <s v="ADQ. MANTTO Y SERV. 135/2022"/>
    <d v="2022-09-26T00:00:00"/>
    <s v="SEPTIEMBRE"/>
    <n v="799"/>
    <s v="SERVICIO"/>
    <x v="169"/>
    <n v="39929"/>
    <x v="70"/>
    <x v="1071"/>
    <x v="15"/>
    <x v="24"/>
    <x v="0"/>
    <s v="Calidad, propuesta tecnica y costo"/>
    <s v="POR ITEM"/>
    <s v="04/10/2022"/>
    <m/>
    <s v="14:30"/>
    <m/>
    <s v="CD-370"/>
    <s v="ROSARIO PADILLA MAMANI"/>
    <s v="CLOVIS VELASCO HINOJOSA "/>
    <m/>
    <m/>
    <m/>
    <m/>
    <m/>
    <m/>
    <m/>
    <m/>
    <m/>
    <m/>
    <m/>
    <m/>
    <m/>
    <m/>
    <m/>
    <m/>
    <m/>
    <m/>
    <m/>
    <m/>
    <m/>
    <m/>
    <m/>
    <m/>
    <m/>
    <m/>
    <m/>
    <m/>
    <m/>
    <m/>
    <m/>
    <m/>
    <m/>
    <m/>
    <m/>
    <m/>
    <m/>
    <m/>
    <m/>
    <m/>
    <m/>
    <m/>
    <m/>
    <m/>
    <m/>
    <m/>
    <m/>
    <m/>
    <m/>
    <m/>
    <m/>
    <m/>
    <m/>
    <m/>
    <m/>
    <m/>
    <m/>
    <m/>
    <m/>
    <m/>
    <m/>
    <m/>
    <m/>
    <m/>
    <m/>
  </r>
  <r>
    <x v="0"/>
    <x v="197"/>
    <m/>
    <s v="COTIZACION"/>
    <s v="SEPTIEMBRE"/>
    <d v="2022-09-21T00:00:00"/>
    <s v="CO3- EDDY PACHECO"/>
    <n v="43500"/>
    <s v="EQUIPO DE COMUNICACIÓN"/>
    <s v="SISTEMAS"/>
    <s v="JUAN CARLOS SALAZAR ARANIBAR"/>
    <s v="SIS-063/2022"/>
    <d v="2022-09-26T00:00:00"/>
    <s v="SEPTIEMBRE"/>
    <n v="820"/>
    <s v="BIEN"/>
    <x v="170"/>
    <n v="129000"/>
    <x v="0"/>
    <x v="1072"/>
    <x v="53"/>
    <x v="21"/>
    <x v="0"/>
    <s v="Calidad, propuesta tecnica y costo"/>
    <s v="Por el total"/>
    <s v="04/10/2022"/>
    <m/>
    <s v="14:30"/>
    <m/>
    <s v="CD-403"/>
    <s v="ROSARIO PADILLA MAMANI"/>
    <s v="JUAN CARLOS SALAZAR ARANIBAR"/>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0"/>
    <x v="1073"/>
    <x v="40"/>
    <x v="21"/>
    <x v="0"/>
    <s v="Calidad y costo"/>
    <s v="Por el total"/>
    <s v="10/10/2022"/>
    <m/>
    <s v="14:30"/>
    <m/>
    <s v="CD-402"/>
    <s v="JAQUELINE DURAN COSSIO"/>
    <s v="MANUELA N. QUISPE CHINO"/>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1"/>
    <x v="1074"/>
    <x v="53"/>
    <x v="21"/>
    <x v="0"/>
    <s v="Calidad y costo"/>
    <s v="Por el total"/>
    <s v="10/10/2022"/>
    <m/>
    <s v="14:30"/>
    <m/>
    <s v="CD-402"/>
    <s v="JAQUELINE DURAN COSSIO"/>
    <s v="MANUELA N. QUISPE CHINO"/>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2"/>
    <x v="1075"/>
    <x v="53"/>
    <x v="21"/>
    <x v="0"/>
    <s v="Calidad y costo"/>
    <s v="Por el total"/>
    <s v="10/10/2022"/>
    <m/>
    <s v="14:30"/>
    <m/>
    <s v="CD-402"/>
    <s v="JAQUELINE DURAN COSSIO"/>
    <s v="MANUELA N. QUISPE CHINO"/>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3"/>
    <x v="1076"/>
    <x v="40"/>
    <x v="21"/>
    <x v="0"/>
    <s v="Calidad y costo"/>
    <s v="Por el total"/>
    <s v="10/10/2022"/>
    <m/>
    <s v="14:30"/>
    <m/>
    <s v="CD-402"/>
    <s v="JAQUELINE DURAN COSSIO"/>
    <s v="MANUELA N. QUISPE CHINO"/>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4"/>
    <x v="1077"/>
    <x v="15"/>
    <x v="3"/>
    <x v="0"/>
    <s v="Calidad y costo"/>
    <s v="Por el total"/>
    <s v="10/10/2022"/>
    <m/>
    <s v="14:30"/>
    <m/>
    <s v="CD-402"/>
    <s v="JAQUELINE DURAN COSSIO"/>
    <s v="MANUELA N. QUISPE CHINO"/>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5"/>
    <x v="1077"/>
    <x v="53"/>
    <x v="21"/>
    <x v="0"/>
    <s v="Calidad y costo"/>
    <s v="Por el total"/>
    <s v="10/10/2022"/>
    <m/>
    <s v="14:30"/>
    <m/>
    <s v="CD-402"/>
    <s v="JAQUELINE DURAN COSSIO"/>
    <s v="MANUELA N. QUISPE CHINO"/>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6"/>
    <x v="1077"/>
    <x v="90"/>
    <x v="21"/>
    <x v="0"/>
    <s v="Calidad y costo"/>
    <s v="Por el total"/>
    <s v="10/10/2022"/>
    <m/>
    <s v="14:30"/>
    <m/>
    <s v="CD-402"/>
    <s v="JAQUELINE DURAN COSSIO"/>
    <s v="MANUELA N. QUISPE CHINO"/>
    <m/>
    <m/>
    <m/>
    <m/>
    <m/>
    <m/>
    <m/>
    <m/>
    <m/>
    <m/>
    <m/>
    <m/>
    <m/>
    <m/>
    <m/>
    <m/>
    <m/>
    <m/>
    <m/>
    <m/>
    <m/>
    <m/>
    <m/>
    <m/>
    <m/>
    <m/>
    <m/>
    <m/>
    <m/>
    <m/>
    <m/>
    <m/>
    <m/>
    <m/>
    <m/>
    <m/>
    <m/>
    <m/>
    <m/>
    <m/>
    <m/>
    <m/>
    <m/>
    <m/>
    <m/>
    <m/>
    <m/>
    <m/>
    <m/>
    <m/>
    <m/>
    <m/>
    <m/>
    <m/>
    <m/>
    <m/>
    <m/>
    <m/>
    <m/>
    <m/>
    <m/>
    <m/>
    <m/>
    <m/>
    <m/>
  </r>
  <r>
    <x v="0"/>
    <x v="198"/>
    <m/>
    <s v="COTIZACION"/>
    <s v="SEPTIEMBRE"/>
    <d v="2022-09-21T00:00:00"/>
    <s v="CO3- EDDY PACHECO"/>
    <n v="34500"/>
    <s v="PRODUCTOS NO METALICOS Y PLASTICOS"/>
    <m/>
    <s v="MANUELA N. QUISPE CHINO"/>
    <s v="LAB-116/2022"/>
    <d v="2022-09-30T00:00:00"/>
    <s v="SEPTIEMBRE"/>
    <n v="821"/>
    <s v="BIEN"/>
    <x v="171"/>
    <n v="11606.2"/>
    <x v="7"/>
    <x v="1077"/>
    <x v="38"/>
    <x v="21"/>
    <x v="0"/>
    <s v="Calidad y costo"/>
    <s v="Por el total"/>
    <s v="10/10/2022"/>
    <m/>
    <s v="14:30"/>
    <m/>
    <s v="CD-402"/>
    <s v="JAQUELINE DURAN COSSIO"/>
    <s v="MANUELA N. QUISPE CHINO"/>
    <m/>
    <m/>
    <m/>
    <m/>
    <m/>
    <m/>
    <m/>
    <m/>
    <m/>
    <m/>
    <m/>
    <m/>
    <m/>
    <m/>
    <m/>
    <m/>
    <m/>
    <m/>
    <m/>
    <m/>
    <m/>
    <m/>
    <m/>
    <m/>
    <m/>
    <m/>
    <m/>
    <m/>
    <m/>
    <m/>
    <m/>
    <m/>
    <m/>
    <m/>
    <m/>
    <m/>
    <m/>
    <m/>
    <m/>
    <m/>
    <m/>
    <m/>
    <m/>
    <m/>
    <m/>
    <m/>
    <m/>
    <m/>
    <m/>
    <m/>
    <m/>
    <m/>
    <m/>
    <m/>
    <m/>
    <m/>
    <m/>
    <m/>
    <m/>
    <m/>
    <m/>
    <m/>
    <m/>
    <m/>
    <m/>
  </r>
  <r>
    <x v="0"/>
    <x v="199"/>
    <m/>
    <s v="COTIZACION"/>
    <s v="SEPTIEMBRE"/>
    <d v="2022-09-24T00:00:00"/>
    <s v="CO3- EDDY PACHECO"/>
    <n v="39700"/>
    <s v="MATERIAL ELECTRICO"/>
    <s v="INGENIERIA Y PLANIFICACION"/>
    <s v="HILARION PEÑARANDA COLQUE"/>
    <s v="CMB/EMC/O.CIV-ADQ/052/2022"/>
    <d v="2022-09-30T00:00:00"/>
    <s v="SEPTIEMBRE"/>
    <n v="825"/>
    <s v="BIEN"/>
    <x v="172"/>
    <n v="12170"/>
    <x v="0"/>
    <x v="1078"/>
    <x v="55"/>
    <x v="8"/>
    <x v="0"/>
    <s v="Calidad, propuesta tecnica y costo"/>
    <s v="Por el total"/>
    <s v="10/10/2022"/>
    <m/>
    <s v="14:30"/>
    <m/>
    <s v="CD-405"/>
    <s v="ROSARIO PADILLA MAMANI"/>
    <s v="EDMY MAGNE GUTIERREZ"/>
    <m/>
    <m/>
    <m/>
    <m/>
    <m/>
    <m/>
    <m/>
    <m/>
    <m/>
    <m/>
    <m/>
    <m/>
    <m/>
    <m/>
    <m/>
    <m/>
    <m/>
    <m/>
    <m/>
    <m/>
    <m/>
    <m/>
    <m/>
    <m/>
    <m/>
    <m/>
    <m/>
    <m/>
    <m/>
    <m/>
    <m/>
    <m/>
    <m/>
    <m/>
    <m/>
    <m/>
    <m/>
    <m/>
    <m/>
    <m/>
    <m/>
    <m/>
    <m/>
    <m/>
    <m/>
    <m/>
    <m/>
    <m/>
    <m/>
    <m/>
    <m/>
    <m/>
    <m/>
    <m/>
    <m/>
    <m/>
    <m/>
    <m/>
    <m/>
    <m/>
    <m/>
    <m/>
    <m/>
    <m/>
    <m/>
  </r>
  <r>
    <x v="0"/>
    <x v="200"/>
    <m/>
    <s v="COTIZACION"/>
    <s v="SEPTIEMBRE"/>
    <d v="2022-09-26T00:00:00"/>
    <s v="CO3- EDDY PACHECO"/>
    <n v="34600"/>
    <s v="PRODUCTOS METÁLICOS"/>
    <s v="INGENIERIA Y PLANIFICACION"/>
    <s v="HILARION PEÑARANDA COLQUE"/>
    <s v="CMB/EMC/O.CIV-ADQ/044/2022"/>
    <d v="2022-09-30T00:00:00"/>
    <s v="SEPTIEMBRE"/>
    <n v="823"/>
    <s v="BIEN"/>
    <x v="173"/>
    <n v="19779.66"/>
    <x v="0"/>
    <x v="1079"/>
    <x v="15"/>
    <x v="8"/>
    <x v="87"/>
    <s v="Calidad"/>
    <s v="Por el total"/>
    <s v="10/10/2022"/>
    <m/>
    <s v="14:30"/>
    <m/>
    <s v="CD-409"/>
    <s v="ROSARIO PADILLA MAMANI"/>
    <s v="EDMY MAGNE GUTIERREZ"/>
    <m/>
    <m/>
    <m/>
    <m/>
    <m/>
    <m/>
    <m/>
    <m/>
    <m/>
    <m/>
    <m/>
    <m/>
    <m/>
    <m/>
    <m/>
    <m/>
    <m/>
    <m/>
    <m/>
    <m/>
    <m/>
    <m/>
    <m/>
    <m/>
    <m/>
    <m/>
    <m/>
    <m/>
    <m/>
    <m/>
    <m/>
    <m/>
    <m/>
    <m/>
    <m/>
    <m/>
    <m/>
    <m/>
    <m/>
    <m/>
    <m/>
    <m/>
    <m/>
    <m/>
    <m/>
    <m/>
    <m/>
    <m/>
    <m/>
    <m/>
    <m/>
    <m/>
    <m/>
    <m/>
    <m/>
    <m/>
    <m/>
    <m/>
    <m/>
    <m/>
    <m/>
    <m/>
    <m/>
    <m/>
    <m/>
  </r>
  <r>
    <x v="0"/>
    <x v="200"/>
    <m/>
    <s v="COTIZACION"/>
    <s v="SEPTIEMBRE"/>
    <d v="2022-09-26T00:00:00"/>
    <s v="CO3- EDDY PACHECO"/>
    <n v="34600"/>
    <s v="PRODUCTOS METÁLICOS"/>
    <s v="INGENIERIA Y PLANIFICACION"/>
    <s v="HILARION PEÑARANDA COLQUE"/>
    <s v="CMB/EMC/O.CIV-ADQ/044/2022"/>
    <d v="2022-09-30T00:00:00"/>
    <s v="SEPTIEMBRE"/>
    <n v="823"/>
    <s v="BIEN"/>
    <x v="173"/>
    <n v="19779.66"/>
    <x v="1"/>
    <x v="1080"/>
    <x v="15"/>
    <x v="8"/>
    <x v="0"/>
    <s v="Calidad"/>
    <s v="Por el total"/>
    <s v="10/10/2022"/>
    <m/>
    <s v="14:30"/>
    <m/>
    <s v="CD-409"/>
    <s v="ROSARIO PADILLA MAMANI"/>
    <s v="EDMY MAGNE GUTIERREZ"/>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0"/>
    <x v="1081"/>
    <x v="39"/>
    <x v="82"/>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1"/>
    <x v="1082"/>
    <x v="15"/>
    <x v="82"/>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2"/>
    <x v="1083"/>
    <x v="34"/>
    <x v="82"/>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3"/>
    <x v="1084"/>
    <x v="21"/>
    <x v="83"/>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4"/>
    <x v="1085"/>
    <x v="39"/>
    <x v="60"/>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5"/>
    <x v="1086"/>
    <x v="36"/>
    <x v="8"/>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6"/>
    <x v="1087"/>
    <x v="53"/>
    <x v="60"/>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7"/>
    <x v="1088"/>
    <x v="15"/>
    <x v="8"/>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201"/>
    <m/>
    <s v="COTIZACION"/>
    <s v="SEPTIEMBRE"/>
    <d v="2022-02-15T00:00:00"/>
    <s v="CO3- EDDY PACHECO"/>
    <n v="39700"/>
    <s v="MATERIAL ELECTRICO"/>
    <s v="SISTEMAS"/>
    <s v="JUAN CARLOS SALAZAR ARANIBAR"/>
    <s v="SIS-066/2022"/>
    <d v="2022-09-30T00:00:00"/>
    <s v="SEPTIEMBRE"/>
    <n v="846"/>
    <s v="BIEN"/>
    <x v="174"/>
    <n v="20183"/>
    <x v="8"/>
    <x v="1089"/>
    <x v="35"/>
    <x v="8"/>
    <x v="0"/>
    <s v="Calidad, propuesta tecnica y costo"/>
    <s v="Por el total"/>
    <s v="06/10/2022"/>
    <m/>
    <s v="14:30"/>
    <m/>
    <s v="CD-425"/>
    <s v="ROSARIO PADILLA MAMANI"/>
    <s v="JUAN CARLOS SALAZAR ARANIBAR"/>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14"/>
    <x v="4"/>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49"/>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63"/>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0"/>
    <x v="6"/>
    <m/>
    <s v="COTIZACION"/>
    <s v="FEBRERO"/>
    <d v="2022-02-15T00:00:00"/>
    <s v="CO3- EDDY PACHECO"/>
    <n v="39800"/>
    <s v="OTROS REPUESTOS Y ACCESORIOS"/>
    <s v="PLANTA CONCENTRADORA"/>
    <s v="JORGE IGOR QUINTANILLA DEHNE"/>
    <s v="EMC-PCPL-016/2022"/>
    <d v="2022-02-17T00:00:00"/>
    <s v="FEBRERO"/>
    <n v="127"/>
    <s v="BIEN"/>
    <x v="48"/>
    <n v="271249.71999999997"/>
    <x v="7"/>
    <x v="221"/>
    <x v="86"/>
    <x v="22"/>
    <x v="0"/>
    <s v="Calidad y costo"/>
    <s v="Por el total"/>
    <s v="22/09/2022"/>
    <m/>
    <s v="14:30"/>
    <m/>
    <s v="CD-57"/>
    <s v="JAQUELINE DURAN COSSIO"/>
    <s v="CESAR ROCHA ZANGA"/>
    <m/>
    <m/>
    <m/>
    <m/>
    <m/>
    <m/>
    <m/>
    <m/>
    <m/>
    <m/>
    <m/>
    <m/>
    <m/>
    <m/>
    <m/>
    <m/>
    <m/>
    <m/>
    <m/>
    <m/>
    <m/>
    <m/>
    <m/>
    <m/>
    <m/>
    <m/>
    <m/>
    <m/>
    <m/>
    <m/>
    <m/>
    <m/>
    <m/>
    <m/>
    <m/>
    <m/>
    <m/>
    <m/>
    <m/>
    <m/>
    <m/>
    <m/>
    <m/>
    <m/>
    <m/>
    <m/>
    <m/>
    <m/>
    <m/>
    <m/>
    <m/>
    <m/>
    <m/>
    <m/>
    <m/>
    <m/>
    <m/>
    <m/>
    <m/>
    <m/>
    <m/>
    <m/>
    <m/>
    <m/>
    <m/>
  </r>
  <r>
    <x v="1"/>
    <x v="6"/>
    <m/>
    <m/>
    <m/>
    <m/>
    <m/>
    <m/>
    <m/>
    <m/>
    <m/>
    <m/>
    <m/>
    <m/>
    <m/>
    <m/>
    <x v="6"/>
    <m/>
    <x v="49"/>
    <x v="63"/>
    <x v="14"/>
    <x v="4"/>
    <x v="0"/>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999F35-ACD7-40AD-9A6C-54279E35C429}" name="Tabla dinámica1" cacheId="5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S8" firstHeaderRow="1" firstDataRow="1" firstDataCol="6" rowPageCount="2" colPageCount="1"/>
  <pivotFields count="97">
    <pivotField axis="axisPage" compact="0" outline="0" multipleItemSelectionAllowed="1" showAll="0" defaultSubtotal="0">
      <items count="4">
        <item h="1" x="2"/>
        <item h="1" x="1"/>
        <item h="1" x="3"/>
        <item x="0"/>
      </items>
    </pivotField>
    <pivotField axis="axisPage" compact="0" outline="0" showAll="0">
      <items count="203">
        <item x="12"/>
        <item x="19"/>
        <item x="21"/>
        <item x="30"/>
        <item x="31"/>
        <item x="36"/>
        <item x="37"/>
        <item x="38"/>
        <item x="39"/>
        <item x="6"/>
        <item x="22"/>
        <item x="29"/>
        <item x="34"/>
        <item x="23"/>
        <item x="20"/>
        <item x="25"/>
        <item x="15"/>
        <item x="13"/>
        <item x="9"/>
        <item x="24"/>
        <item x="14"/>
        <item x="17"/>
        <item x="32"/>
        <item x="33"/>
        <item x="11"/>
        <item x="18"/>
        <item x="26"/>
        <item x="10"/>
        <item x="16"/>
        <item x="28"/>
        <item x="35"/>
        <item x="7"/>
        <item x="8"/>
        <item x="27"/>
        <item x="0"/>
        <item x="1"/>
        <item x="2"/>
        <item x="3"/>
        <item x="4"/>
        <item x="5"/>
        <item x="40"/>
        <item x="41"/>
        <item x="42"/>
        <item x="43"/>
        <item x="44"/>
        <item x="45"/>
        <item x="46"/>
        <item x="47"/>
        <item x="48"/>
        <item x="49"/>
        <item x="50"/>
        <item x="53"/>
        <item x="54"/>
        <item x="55"/>
        <item x="58"/>
        <item x="61"/>
        <item x="62"/>
        <item x="63"/>
        <item x="64"/>
        <item x="65"/>
        <item x="68"/>
        <item x="69"/>
        <item x="70"/>
        <item x="71"/>
        <item x="72"/>
        <item x="51"/>
        <item x="52"/>
        <item x="77"/>
        <item x="56"/>
        <item x="57"/>
        <item x="60"/>
        <item x="78"/>
        <item x="79"/>
        <item x="80"/>
        <item x="81"/>
        <item x="66"/>
        <item x="67"/>
        <item x="82"/>
        <item x="83"/>
        <item x="84"/>
        <item x="85"/>
        <item x="86"/>
        <item x="87"/>
        <item x="88"/>
        <item x="89"/>
        <item x="90"/>
        <item x="91"/>
        <item x="92"/>
        <item x="93"/>
        <item x="94"/>
        <item x="95"/>
        <item x="73"/>
        <item x="74"/>
        <item x="98"/>
        <item x="99"/>
        <item x="100"/>
        <item x="101"/>
        <item x="104"/>
        <item x="106"/>
        <item x="107"/>
        <item x="108"/>
        <item x="109"/>
        <item x="110"/>
        <item x="111"/>
        <item x="59"/>
        <item x="112"/>
        <item x="113"/>
        <item x="114"/>
        <item x="115"/>
        <item x="75"/>
        <item x="76"/>
        <item x="116"/>
        <item x="117"/>
        <item x="118"/>
        <item x="119"/>
        <item x="120"/>
        <item x="121"/>
        <item x="102"/>
        <item x="103"/>
        <item x="105"/>
        <item x="96"/>
        <item x="122"/>
        <item x="123"/>
        <item x="124"/>
        <item x="125"/>
        <item x="127"/>
        <item x="128"/>
        <item x="129"/>
        <item x="130"/>
        <item x="144"/>
        <item x="97"/>
        <item x="145"/>
        <item x="146"/>
        <item x="147"/>
        <item x="148"/>
        <item x="149"/>
        <item x="150"/>
        <item x="151"/>
        <item x="152"/>
        <item x="153"/>
        <item x="154"/>
        <item x="155"/>
        <item x="131"/>
        <item x="132"/>
        <item x="133"/>
        <item x="134"/>
        <item x="135"/>
        <item x="136"/>
        <item x="137"/>
        <item x="138"/>
        <item x="139"/>
        <item x="140"/>
        <item x="141"/>
        <item x="142"/>
        <item x="143"/>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26"/>
        <item x="198"/>
        <item x="199"/>
        <item x="200"/>
        <item x="20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items count="180">
        <item x="7"/>
        <item x="9"/>
        <item x="18"/>
        <item x="19"/>
        <item x="20"/>
        <item x="21"/>
        <item x="22"/>
        <item x="23"/>
        <item x="24"/>
        <item x="25"/>
        <item x="26"/>
        <item x="27"/>
        <item x="10"/>
        <item x="28"/>
        <item x="29"/>
        <item x="30"/>
        <item x="31"/>
        <item x="11"/>
        <item x="12"/>
        <item x="13"/>
        <item x="14"/>
        <item x="15"/>
        <item x="16"/>
        <item x="17"/>
        <item x="32"/>
        <item x="33"/>
        <item x="34"/>
        <item x="35"/>
        <item x="8"/>
        <item x="36"/>
        <item x="2"/>
        <item x="3"/>
        <item x="0"/>
        <item x="1"/>
        <item x="4"/>
        <item x="5"/>
        <item x="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9"/>
        <item x="73"/>
        <item x="74"/>
        <item x="75"/>
        <item m="1" x="175"/>
        <item x="77"/>
        <item x="78"/>
        <item x="80"/>
        <item x="81"/>
        <item x="82"/>
        <item x="83"/>
        <item x="84"/>
        <item x="85"/>
        <item x="86"/>
        <item x="87"/>
        <item x="88"/>
        <item x="89"/>
        <item x="90"/>
        <item x="91"/>
        <item m="1" x="176"/>
        <item x="92"/>
        <item x="93"/>
        <item x="94"/>
        <item x="95"/>
        <item x="96"/>
        <item x="97"/>
        <item x="98"/>
        <item x="99"/>
        <item x="100"/>
        <item x="101"/>
        <item x="102"/>
        <item x="103"/>
        <item x="104"/>
        <item m="1" x="177"/>
        <item x="106"/>
        <item x="107"/>
        <item x="108"/>
        <item x="109"/>
        <item x="110"/>
        <item x="111"/>
        <item x="112"/>
        <item x="113"/>
        <item x="114"/>
        <item x="115"/>
        <item x="116"/>
        <item x="117"/>
        <item x="118"/>
        <item x="119"/>
        <item x="120"/>
        <item x="121"/>
        <item x="122"/>
        <item x="123"/>
        <item x="124"/>
        <item x="125"/>
        <item x="126"/>
        <item x="127"/>
        <item x="128"/>
        <item x="76"/>
        <item m="1" x="178"/>
        <item x="129"/>
        <item x="130"/>
        <item x="131"/>
        <item x="132"/>
        <item x="133"/>
        <item x="134"/>
        <item x="135"/>
        <item x="136"/>
        <item x="137"/>
        <item x="138"/>
        <item x="139"/>
        <item x="140"/>
        <item x="141"/>
        <item x="142"/>
        <item x="143"/>
        <item x="144"/>
        <item x="145"/>
        <item x="146"/>
        <item x="147"/>
        <item x="148"/>
        <item x="105"/>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compact="0" outline="0" showAll="0"/>
    <pivotField axis="axisRow" compact="0" outline="0" showAll="0" defaultSubtotal="0">
      <items count="147">
        <item x="0"/>
        <item x="1"/>
        <item x="2"/>
        <item x="3"/>
        <item x="4"/>
        <item x="5"/>
        <item x="6"/>
        <item x="7"/>
        <item x="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49"/>
        <item x="86"/>
        <item x="89"/>
        <item x="90"/>
        <item x="85"/>
        <item x="87"/>
        <item x="88"/>
        <item x="91"/>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s>
    </pivotField>
    <pivotField axis="axisRow" compact="0" outline="0" showAll="0" defaultSubtotal="0">
      <items count="1345">
        <item x="71"/>
        <item x="72"/>
        <item x="73"/>
        <item x="70"/>
        <item x="86"/>
        <item x="87"/>
        <item x="88"/>
        <item x="63"/>
        <item x="0"/>
        <item x="74"/>
        <item x="75"/>
        <item x="81"/>
        <item x="89"/>
        <item x="85"/>
        <item x="76"/>
        <item x="77"/>
        <item x="78"/>
        <item x="79"/>
        <item x="80"/>
        <item x="82"/>
        <item x="83"/>
        <item x="84"/>
        <item x="64"/>
        <item x="65"/>
        <item x="66"/>
        <item x="67"/>
        <item x="68"/>
        <item x="69"/>
        <item x="90"/>
        <item x="9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92"/>
        <item x="93"/>
        <item x="94"/>
        <item x="95"/>
        <item x="96"/>
        <item x="97"/>
        <item x="98"/>
        <item x="99"/>
        <item x="100"/>
        <item x="101"/>
        <item x="102"/>
        <item m="1" x="1308"/>
        <item m="1" x="1207"/>
        <item m="1" x="1166"/>
        <item m="1" x="1275"/>
        <item m="1" x="1118"/>
        <item m="1" x="1092"/>
        <item m="1" x="1103"/>
        <item m="1" x="1212"/>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m="1" x="1317"/>
        <item x="214"/>
        <item x="215"/>
        <item x="216"/>
        <item x="217"/>
        <item x="218"/>
        <item x="219"/>
        <item x="220"/>
        <item x="221"/>
        <item x="222"/>
        <item x="223"/>
        <item x="224"/>
        <item x="225"/>
        <item x="226"/>
        <item x="227"/>
        <item x="233"/>
        <item m="1" x="1260"/>
        <item m="1" x="1091"/>
        <item m="1" x="1255"/>
        <item m="1" x="1261"/>
        <item x="234"/>
        <item x="235"/>
        <item x="236"/>
        <item m="1" x="1191"/>
        <item m="1" x="1186"/>
        <item x="237"/>
        <item x="238"/>
        <item x="239"/>
        <item x="240"/>
        <item x="241"/>
        <item m="1" x="1203"/>
        <item x="244"/>
        <item x="245"/>
        <item x="246"/>
        <item x="144"/>
        <item m="1" x="1302"/>
        <item x="263"/>
        <item m="1" x="1337"/>
        <item m="1" x="1137"/>
        <item m="1" x="1147"/>
        <item x="267"/>
        <item x="268"/>
        <item x="269"/>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270"/>
        <item x="271"/>
        <item x="272"/>
        <item x="273"/>
        <item x="274"/>
        <item x="276"/>
        <item x="277"/>
        <item x="278"/>
        <item x="275"/>
        <item x="279"/>
        <item m="1" x="1247"/>
        <item m="1" x="1090"/>
        <item m="1" x="1125"/>
        <item m="1" x="1097"/>
        <item m="1" x="1161"/>
        <item m="1" x="1099"/>
        <item m="1" x="1123"/>
        <item m="1" x="1234"/>
        <item m="1" x="1340"/>
        <item m="1" x="1330"/>
        <item m="1" x="1134"/>
        <item x="296"/>
        <item m="1" x="1250"/>
        <item m="1" x="1285"/>
        <item m="1" x="1336"/>
        <item x="247"/>
        <item x="248"/>
        <item x="249"/>
        <item x="250"/>
        <item x="251"/>
        <item x="252"/>
        <item x="253"/>
        <item x="254"/>
        <item x="255"/>
        <item x="256"/>
        <item x="257"/>
        <item x="258"/>
        <item x="259"/>
        <item x="260"/>
        <item x="261"/>
        <item m="1" x="1094"/>
        <item m="1" x="1211"/>
        <item m="1" x="1259"/>
        <item m="1" x="1304"/>
        <item m="1" x="1200"/>
        <item m="1" x="1119"/>
        <item x="301"/>
        <item x="302"/>
        <item x="303"/>
        <item x="304"/>
        <item x="305"/>
        <item x="306"/>
        <item x="307"/>
        <item x="228"/>
        <item x="229"/>
        <item x="230"/>
        <item x="231"/>
        <item x="232"/>
        <item m="1" x="1312"/>
        <item m="1" x="1335"/>
        <item m="1" x="1102"/>
        <item m="1" x="1225"/>
        <item x="202"/>
        <item x="203"/>
        <item x="204"/>
        <item x="205"/>
        <item x="206"/>
        <item x="207"/>
        <item x="208"/>
        <item m="1" x="1267"/>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264"/>
        <item x="356"/>
        <item x="357"/>
        <item x="358"/>
        <item x="359"/>
        <item x="360"/>
        <item x="361"/>
        <item x="362"/>
        <item x="243"/>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242"/>
        <item x="265"/>
        <item x="266"/>
        <item x="280"/>
        <item x="281"/>
        <item x="282"/>
        <item x="283"/>
        <item x="284"/>
        <item x="285"/>
        <item x="286"/>
        <item x="287"/>
        <item x="288"/>
        <item x="289"/>
        <item x="290"/>
        <item x="291"/>
        <item x="292"/>
        <item x="295"/>
        <item x="423"/>
        <item m="1" x="1325"/>
        <item m="1" x="1113"/>
        <item m="1" x="1114"/>
        <item m="1" x="1326"/>
        <item m="1" x="1115"/>
        <item m="1" x="1329"/>
        <item m="1" x="1269"/>
        <item m="1" x="1270"/>
        <item m="1" x="1271"/>
        <item m="1" x="1272"/>
        <item m="1" x="1273"/>
        <item x="428"/>
        <item x="429"/>
        <item x="430"/>
        <item x="431"/>
        <item x="432"/>
        <item x="433"/>
        <item x="434"/>
        <item x="435"/>
        <item x="436"/>
        <item x="437"/>
        <item x="438"/>
        <item x="439"/>
        <item x="440"/>
        <item x="441"/>
        <item m="1" x="1322"/>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311"/>
        <item m="1" x="1185"/>
        <item m="1" x="1148"/>
        <item m="1" x="1130"/>
        <item m="1" x="1156"/>
        <item x="209"/>
        <item x="210"/>
        <item x="211"/>
        <item x="212"/>
        <item x="213"/>
        <item x="262"/>
        <item x="297"/>
        <item x="298"/>
        <item x="299"/>
        <item x="300"/>
        <item x="475"/>
        <item x="476"/>
        <item x="477"/>
        <item x="478"/>
        <item x="479"/>
        <item x="480"/>
        <item x="481"/>
        <item x="482"/>
        <item x="483"/>
        <item x="484"/>
        <item x="485"/>
        <item m="1" x="1152"/>
        <item m="1" x="1222"/>
        <item m="1" x="1174"/>
        <item x="293"/>
        <item x="294"/>
        <item m="1" x="1239"/>
        <item m="1" x="1240"/>
        <item m="1" x="1120"/>
        <item m="1" x="1307"/>
        <item m="1" x="1282"/>
        <item m="1" x="1333"/>
        <item m="1" x="1334"/>
        <item m="1" x="1298"/>
        <item x="489"/>
        <item x="490"/>
        <item x="491"/>
        <item x="492"/>
        <item x="493"/>
        <item x="494"/>
        <item x="495"/>
        <item x="496"/>
        <item x="497"/>
        <item x="498"/>
        <item x="499"/>
        <item x="500"/>
        <item x="501"/>
        <item x="502"/>
        <item x="503"/>
        <item x="504"/>
        <item x="505"/>
        <item x="506"/>
        <item x="507"/>
        <item x="508"/>
        <item x="509"/>
        <item x="510"/>
        <item x="511"/>
        <item x="512"/>
        <item x="513"/>
        <item m="1" x="1100"/>
        <item m="1" x="1168"/>
        <item m="1" x="1254"/>
        <item m="1" x="1131"/>
        <item m="1" x="1218"/>
        <item m="1" x="1136"/>
        <item m="1" x="1238"/>
        <item m="1" x="1283"/>
        <item m="1" x="1167"/>
        <item m="1" x="1173"/>
        <item m="1" x="1172"/>
        <item m="1" x="1143"/>
        <item m="1" x="1116"/>
        <item m="1" x="1224"/>
        <item x="526"/>
        <item x="527"/>
        <item x="528"/>
        <item x="529"/>
        <item x="530"/>
        <item x="531"/>
        <item m="1" x="1233"/>
        <item x="533"/>
        <item x="534"/>
        <item x="535"/>
        <item x="536"/>
        <item x="537"/>
        <item m="1" x="1226"/>
        <item m="1" x="1235"/>
        <item m="1" x="1327"/>
        <item m="1" x="1126"/>
        <item m="1" x="1305"/>
        <item m="1" x="1122"/>
        <item m="1" x="1177"/>
        <item m="1" x="1214"/>
        <item x="546"/>
        <item x="547"/>
        <item x="548"/>
        <item x="549"/>
        <item m="1" x="1249"/>
        <item m="1" x="1290"/>
        <item m="1" x="1309"/>
        <item m="1" x="1310"/>
        <item m="1" x="1253"/>
        <item x="554"/>
        <item x="555"/>
        <item x="424"/>
        <item x="425"/>
        <item x="426"/>
        <item x="427"/>
        <item x="472"/>
        <item x="473"/>
        <item x="474"/>
        <item m="1" x="1324"/>
        <item m="1" x="1213"/>
        <item m="1" x="1288"/>
        <item m="1" x="1264"/>
        <item m="1" x="1257"/>
        <item m="1" x="1192"/>
        <item m="1" x="1244"/>
        <item m="1" x="1265"/>
        <item m="1" x="1132"/>
        <item m="1" x="1157"/>
        <item m="1" x="1109"/>
        <item m="1" x="1206"/>
        <item m="1" x="1232"/>
        <item m="1" x="1104"/>
        <item x="538"/>
        <item x="539"/>
        <item x="540"/>
        <item x="541"/>
        <item x="542"/>
        <item x="543"/>
        <item x="544"/>
        <item x="545"/>
        <item m="1" x="1256"/>
        <item x="570"/>
        <item x="571"/>
        <item x="572"/>
        <item x="573"/>
        <item x="574"/>
        <item x="575"/>
        <item x="576"/>
        <item m="1" x="1306"/>
        <item x="578"/>
        <item m="1" x="1196"/>
        <item x="580"/>
        <item m="1" x="1289"/>
        <item m="1" x="1162"/>
        <item x="583"/>
        <item m="1" x="1292"/>
        <item x="585"/>
        <item m="1" x="1195"/>
        <item x="587"/>
        <item x="588"/>
        <item x="589"/>
        <item m="1" x="1279"/>
        <item m="1" x="1215"/>
        <item m="1" x="1095"/>
        <item m="1" x="1101"/>
        <item m="1" x="1164"/>
        <item m="1" x="1286"/>
        <item m="1" x="1343"/>
        <item m="1" x="1338"/>
        <item m="1" x="1341"/>
        <item m="1" x="1093"/>
        <item m="1" x="1159"/>
        <item m="1" x="1228"/>
        <item m="1" x="1106"/>
        <item m="1" x="1189"/>
        <item m="1" x="1284"/>
        <item m="1" x="1138"/>
        <item m="1" x="1121"/>
        <item m="1" x="1320"/>
        <item m="1" x="1262"/>
        <item m="1" x="1160"/>
        <item m="1" x="1243"/>
        <item x="611"/>
        <item x="612"/>
        <item x="613"/>
        <item x="614"/>
        <item x="615"/>
        <item x="616"/>
        <item x="617"/>
        <item x="618"/>
        <item x="619"/>
        <item x="620"/>
        <item m="1" x="1210"/>
        <item m="1" x="1268"/>
        <item m="1" x="1278"/>
        <item m="1" x="1146"/>
        <item m="1" x="1297"/>
        <item m="1" x="1296"/>
        <item m="1" x="1295"/>
        <item m="1" x="1294"/>
        <item m="1" x="1301"/>
        <item m="1" x="1245"/>
        <item m="1" x="1219"/>
        <item m="1" x="1221"/>
        <item m="1" x="1216"/>
        <item m="1" x="1193"/>
        <item m="1" x="1344"/>
        <item m="1" x="1096"/>
        <item m="1" x="1098"/>
        <item m="1" x="1293"/>
        <item m="1" x="1183"/>
        <item m="1" x="1204"/>
        <item m="1" x="1135"/>
        <item m="1" x="1263"/>
        <item m="1" x="1154"/>
        <item m="1" x="1252"/>
        <item m="1" x="1175"/>
        <item m="1" x="1176"/>
        <item m="1" x="1182"/>
        <item m="1" x="1141"/>
        <item m="1" x="1318"/>
        <item m="1" x="1342"/>
        <item m="1" x="1328"/>
        <item m="1" x="1266"/>
        <item m="1" x="1276"/>
        <item m="1" x="1319"/>
        <item m="1" x="1205"/>
        <item m="1" x="1248"/>
        <item m="1" x="1339"/>
        <item m="1" x="1237"/>
        <item m="1" x="1299"/>
        <item m="1" x="1311"/>
        <item m="1" x="1165"/>
        <item m="1" x="1110"/>
        <item m="1" x="1105"/>
        <item m="1" x="1108"/>
        <item m="1" x="1236"/>
        <item m="1" x="1145"/>
        <item m="1" x="1199"/>
        <item m="1" x="1230"/>
        <item m="1" x="1153"/>
        <item x="514"/>
        <item x="515"/>
        <item x="516"/>
        <item x="517"/>
        <item x="518"/>
        <item x="519"/>
        <item x="520"/>
        <item x="521"/>
        <item x="532"/>
        <item x="550"/>
        <item x="552"/>
        <item x="553"/>
        <item m="1" x="1194"/>
        <item x="671"/>
        <item m="1" x="1287"/>
        <item x="308"/>
        <item x="309"/>
        <item x="310"/>
        <item x="486"/>
        <item x="487"/>
        <item x="488"/>
        <item x="522"/>
        <item x="523"/>
        <item x="524"/>
        <item x="525"/>
        <item x="551"/>
        <item x="673"/>
        <item x="674"/>
        <item x="675"/>
        <item x="676"/>
        <item x="677"/>
        <item m="1" x="1184"/>
        <item x="679"/>
        <item x="556"/>
        <item x="557"/>
        <item x="558"/>
        <item x="559"/>
        <item x="560"/>
        <item x="561"/>
        <item x="562"/>
        <item x="563"/>
        <item x="564"/>
        <item x="565"/>
        <item x="566"/>
        <item m="1" x="1124"/>
        <item m="1" x="1190"/>
        <item m="1" x="1274"/>
        <item m="1" x="1139"/>
        <item m="1" x="1181"/>
        <item m="1" x="1180"/>
        <item m="1" x="1179"/>
        <item m="1" x="1178"/>
        <item m="1" x="1277"/>
        <item m="1" x="1291"/>
        <item m="1" x="1323"/>
        <item m="1" x="1140"/>
        <item m="1" x="1231"/>
        <item m="1" x="1223"/>
        <item m="1" x="1155"/>
        <item m="1" x="1217"/>
        <item m="1" x="1229"/>
        <item m="1" x="1197"/>
        <item m="1" x="1201"/>
        <item m="1" x="1151"/>
        <item m="1" x="1117"/>
        <item m="1" x="1220"/>
        <item m="1" x="1187"/>
        <item m="1" x="1107"/>
        <item m="1" x="1314"/>
        <item m="1" x="1241"/>
        <item m="1" x="1242"/>
        <item m="1" x="1198"/>
        <item m="1" x="1303"/>
        <item m="1" x="1300"/>
        <item m="1" x="1246"/>
        <item m="1" x="1315"/>
        <item m="1" x="1316"/>
        <item m="1" x="1331"/>
        <item m="1" x="1170"/>
        <item m="1" x="1332"/>
        <item m="1" x="1169"/>
        <item m="1" x="1171"/>
        <item m="1" x="1258"/>
        <item m="1" x="1112"/>
        <item m="1" x="1144"/>
        <item m="1" x="1158"/>
        <item m="1" x="1149"/>
        <item m="1" x="1150"/>
        <item m="1" x="1128"/>
        <item m="1" x="1129"/>
        <item m="1" x="1280"/>
        <item m="1" x="1111"/>
        <item m="1" x="1188"/>
        <item m="1" x="1127"/>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m="1" x="1163"/>
        <item x="720"/>
        <item x="721"/>
        <item x="722"/>
        <item x="723"/>
        <item x="724"/>
        <item x="725"/>
        <item x="726"/>
        <item x="727"/>
        <item x="728"/>
        <item x="729"/>
        <item x="730"/>
        <item x="731"/>
        <item x="732"/>
        <item x="733"/>
        <item x="734"/>
        <item x="735"/>
        <item x="736"/>
        <item x="737"/>
        <item m="1" x="1227"/>
        <item m="1" x="1209"/>
        <item m="1" x="1281"/>
        <item m="1" x="1208"/>
        <item m="1" x="1142"/>
        <item m="1" x="1313"/>
        <item m="1" x="1202"/>
        <item x="672"/>
        <item x="745"/>
        <item x="567"/>
        <item x="568"/>
        <item x="746"/>
        <item x="747"/>
        <item x="748"/>
        <item x="749"/>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601"/>
        <item x="602"/>
        <item x="603"/>
        <item x="604"/>
        <item x="605"/>
        <item x="606"/>
        <item x="607"/>
        <item x="608"/>
        <item x="609"/>
        <item x="610"/>
        <item x="678"/>
        <item x="938"/>
        <item x="569"/>
        <item x="577"/>
        <item x="579"/>
        <item x="581"/>
        <item x="582"/>
        <item x="584"/>
        <item x="586"/>
        <item x="590"/>
        <item x="591"/>
        <item x="592"/>
        <item x="593"/>
        <item x="594"/>
        <item x="595"/>
        <item x="596"/>
        <item x="597"/>
        <item x="598"/>
        <item x="599"/>
        <item x="600"/>
        <item x="740"/>
        <item x="741"/>
        <item x="742"/>
        <item x="743"/>
        <item x="744"/>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738"/>
        <item x="739"/>
        <item x="1073"/>
        <item x="1074"/>
        <item x="1075"/>
        <item x="1076"/>
        <item x="1077"/>
        <item m="1" x="1321"/>
        <item x="1078"/>
        <item m="1" x="1133"/>
        <item m="1" x="1251"/>
        <item x="1081"/>
        <item x="1082"/>
        <item x="1083"/>
        <item x="1084"/>
        <item x="1085"/>
        <item x="1086"/>
        <item x="1087"/>
        <item x="1088"/>
        <item x="1089"/>
        <item x="1079"/>
        <item x="1080"/>
      </items>
    </pivotField>
    <pivotField axis="axisRow" compact="0" outline="0" showAll="0" defaultSubtotal="0">
      <items count="144">
        <item x="15"/>
        <item x="34"/>
        <item x="38"/>
        <item x="39"/>
        <item x="21"/>
        <item x="53"/>
        <item x="60"/>
        <item x="58"/>
        <item x="59"/>
        <item x="36"/>
        <item x="40"/>
        <item x="63"/>
        <item x="23"/>
        <item x="85"/>
        <item x="78"/>
        <item x="13"/>
        <item x="42"/>
        <item x="35"/>
        <item x="81"/>
        <item x="55"/>
        <item x="72"/>
        <item x="90"/>
        <item x="89"/>
        <item x="43"/>
        <item x="73"/>
        <item x="76"/>
        <item x="49"/>
        <item x="87"/>
        <item x="68"/>
        <item x="46"/>
        <item x="67"/>
        <item x="44"/>
        <item x="66"/>
        <item x="47"/>
        <item x="64"/>
        <item x="48"/>
        <item x="10"/>
        <item x="1"/>
        <item x="98"/>
        <item x="14"/>
        <item x="91"/>
        <item x="95"/>
        <item x="62"/>
        <item x="99"/>
        <item x="84"/>
        <item x="69"/>
        <item x="82"/>
        <item x="77"/>
        <item x="94"/>
        <item x="65"/>
        <item x="61"/>
        <item x="54"/>
        <item x="45"/>
        <item x="50"/>
        <item sd="0" x="51"/>
        <item x="41"/>
        <item x="52"/>
        <item x="0"/>
        <item x="2"/>
        <item x="3"/>
        <item x="4"/>
        <item x="5"/>
        <item x="6"/>
        <item x="7"/>
        <item x="8"/>
        <item x="9"/>
        <item x="11"/>
        <item x="12"/>
        <item x="16"/>
        <item x="17"/>
        <item x="18"/>
        <item x="19"/>
        <item x="20"/>
        <item x="22"/>
        <item x="24"/>
        <item x="25"/>
        <item x="26"/>
        <item x="27"/>
        <item x="28"/>
        <item x="29"/>
        <item x="30"/>
        <item x="31"/>
        <item x="32"/>
        <item x="33"/>
        <item x="37"/>
        <item x="56"/>
        <item x="57"/>
        <item x="70"/>
        <item x="71"/>
        <item x="74"/>
        <item x="75"/>
        <item x="79"/>
        <item x="80"/>
        <item x="83"/>
        <item x="86"/>
        <item x="88"/>
        <item x="92"/>
        <item x="93"/>
        <item x="96"/>
        <item x="97"/>
        <item x="100"/>
        <item x="101"/>
        <item x="102"/>
        <item x="103"/>
        <item x="104"/>
        <item x="105"/>
        <item x="106"/>
        <item x="107"/>
        <item x="108"/>
        <item x="109"/>
        <item x="110"/>
        <item x="112"/>
        <item x="113"/>
        <item x="114"/>
        <item x="115"/>
        <item x="116"/>
        <item x="117"/>
        <item x="118"/>
        <item x="119"/>
        <item x="120"/>
        <item x="121"/>
        <item x="122"/>
        <item x="123"/>
        <item x="124"/>
        <item x="125"/>
        <item x="126"/>
        <item x="127"/>
        <item x="128"/>
        <item x="111"/>
        <item x="129"/>
        <item x="130"/>
        <item x="131"/>
        <item x="132"/>
        <item x="133"/>
        <item x="134"/>
        <item x="135"/>
        <item x="136"/>
        <item x="137"/>
        <item x="138"/>
        <item x="139"/>
        <item x="140"/>
        <item x="141"/>
        <item x="142"/>
        <item x="143"/>
      </items>
    </pivotField>
    <pivotField axis="axisRow" compact="0" outline="0" showAll="0" defaultSubtotal="0">
      <items count="92">
        <item x="29"/>
        <item x="19"/>
        <item x="0"/>
        <item x="32"/>
        <item x="2"/>
        <item x="6"/>
        <item x="18"/>
        <item x="8"/>
        <item x="21"/>
        <item x="4"/>
        <item x="28"/>
        <item x="3"/>
        <item x="30"/>
        <item x="33"/>
        <item x="34"/>
        <item x="23"/>
        <item x="1"/>
        <item x="31"/>
        <item x="26"/>
        <item x="12"/>
        <item x="9"/>
        <item x="17"/>
        <item x="16"/>
        <item x="15"/>
        <item x="20"/>
        <item x="5"/>
        <item x="7"/>
        <item x="10"/>
        <item x="11"/>
        <item x="13"/>
        <item x="14"/>
        <item x="22"/>
        <item x="24"/>
        <item x="25"/>
        <item x="27"/>
        <item x="35"/>
        <item x="36"/>
        <item x="37"/>
        <item x="38"/>
        <item x="39"/>
        <item x="40"/>
        <item x="41"/>
        <item x="42"/>
        <item x="43"/>
        <item x="44"/>
        <item x="45"/>
        <item m="1" x="90"/>
        <item m="1" x="85"/>
        <item m="1" x="88"/>
        <item m="1" x="86"/>
        <item m="1" x="87"/>
        <item m="1" x="84"/>
        <item m="1" x="89"/>
        <item m="1" x="91"/>
        <item x="48"/>
        <item x="49"/>
        <item x="50"/>
        <item x="51"/>
        <item x="52"/>
        <item x="53"/>
        <item x="54"/>
        <item x="55"/>
        <item x="56"/>
        <item x="57"/>
        <item x="58"/>
        <item x="59"/>
        <item x="60"/>
        <item x="61"/>
        <item x="62"/>
        <item x="63"/>
        <item x="64"/>
        <item x="65"/>
        <item x="66"/>
        <item x="67"/>
        <item x="46"/>
        <item x="47"/>
        <item x="68"/>
        <item x="69"/>
        <item x="70"/>
        <item x="71"/>
        <item x="72"/>
        <item x="73"/>
        <item x="74"/>
        <item x="75"/>
        <item x="76"/>
        <item x="77"/>
        <item x="78"/>
        <item x="79"/>
        <item x="80"/>
        <item x="81"/>
        <item x="82"/>
        <item x="83"/>
      </items>
    </pivotField>
    <pivotField axis="axisRow" compact="0" outline="0" showAll="0">
      <items count="125">
        <item x="0"/>
        <item x="2"/>
        <item x="1"/>
        <item m="1" x="91"/>
        <item x="3"/>
        <item x="4"/>
        <item x="5"/>
        <item x="6"/>
        <item x="7"/>
        <item x="8"/>
        <item x="9"/>
        <item x="10"/>
        <item x="11"/>
        <item x="12"/>
        <item x="13"/>
        <item m="1" x="99"/>
        <item x="14"/>
        <item x="15"/>
        <item m="1" x="112"/>
        <item x="16"/>
        <item m="1" x="123"/>
        <item m="1" x="89"/>
        <item x="35"/>
        <item x="17"/>
        <item x="18"/>
        <item x="19"/>
        <item m="1" x="94"/>
        <item m="1" x="109"/>
        <item x="20"/>
        <item x="21"/>
        <item m="1" x="100"/>
        <item m="1" x="93"/>
        <item x="22"/>
        <item m="1" x="101"/>
        <item m="1" x="122"/>
        <item x="23"/>
        <item x="24"/>
        <item x="25"/>
        <item x="26"/>
        <item x="27"/>
        <item x="28"/>
        <item x="29"/>
        <item x="30"/>
        <item m="1" x="104"/>
        <item x="31"/>
        <item x="32"/>
        <item x="33"/>
        <item m="1" x="114"/>
        <item x="34"/>
        <item x="36"/>
        <item x="37"/>
        <item m="1" x="119"/>
        <item x="38"/>
        <item x="39"/>
        <item m="1" x="102"/>
        <item m="1" x="103"/>
        <item m="1" x="108"/>
        <item x="40"/>
        <item x="41"/>
        <item x="42"/>
        <item x="43"/>
        <item m="1" x="118"/>
        <item x="44"/>
        <item m="1" x="95"/>
        <item x="45"/>
        <item m="1" x="90"/>
        <item x="46"/>
        <item m="1" x="116"/>
        <item m="1" x="120"/>
        <item m="1" x="110"/>
        <item m="1" x="98"/>
        <item m="1" x="107"/>
        <item x="47"/>
        <item x="48"/>
        <item m="1" x="88"/>
        <item m="1" x="106"/>
        <item m="1" x="111"/>
        <item m="1" x="117"/>
        <item m="1" x="96"/>
        <item x="49"/>
        <item x="50"/>
        <item m="1" x="121"/>
        <item m="1" x="97"/>
        <item m="1" x="92"/>
        <item x="52"/>
        <item m="1" x="115"/>
        <item x="53"/>
        <item x="54"/>
        <item x="55"/>
        <item x="56"/>
        <item x="57"/>
        <item x="58"/>
        <item m="1" x="113"/>
        <item m="1" x="105"/>
        <item x="59"/>
        <item x="60"/>
        <item x="61"/>
        <item x="62"/>
        <item x="63"/>
        <item x="64"/>
        <item x="65"/>
        <item x="66"/>
        <item x="67"/>
        <item x="51"/>
        <item x="68"/>
        <item x="69"/>
        <item x="70"/>
        <item x="71"/>
        <item x="72"/>
        <item x="73"/>
        <item x="74"/>
        <item x="75"/>
        <item x="76"/>
        <item x="77"/>
        <item x="78"/>
        <item x="79"/>
        <item x="80"/>
        <item x="81"/>
        <item x="82"/>
        <item x="83"/>
        <item x="84"/>
        <item x="85"/>
        <item x="86"/>
        <item x="8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16"/>
    <field x="18"/>
    <field x="20"/>
    <field x="21"/>
    <field x="19"/>
    <field x="22"/>
  </rowFields>
  <rowItems count="4">
    <i>
      <x v="177"/>
      <x/>
      <x/>
      <x v="7"/>
      <x v="1343"/>
      <x v="123"/>
    </i>
    <i r="1">
      <x v="1"/>
      <x/>
      <x v="7"/>
      <x v="1344"/>
      <x/>
    </i>
    <i t="default">
      <x v="177"/>
    </i>
    <i t="grand">
      <x/>
    </i>
  </rowItems>
  <colItems count="1">
    <i/>
  </colItems>
  <pageFields count="2">
    <pageField fld="1" item="20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B774-90FE-4F4D-9640-75742D7AB70C}">
  <sheetPr>
    <tabColor rgb="FF92D050"/>
  </sheetPr>
  <dimension ref="B1:S154"/>
  <sheetViews>
    <sheetView tabSelected="1" zoomScale="85" zoomScaleNormal="85" zoomScaleSheetLayoutView="90" workbookViewId="0">
      <selection activeCell="N16" sqref="N16"/>
    </sheetView>
  </sheetViews>
  <sheetFormatPr baseColWidth="10" defaultColWidth="11.42578125" defaultRowHeight="15" x14ac:dyDescent="0.25"/>
  <cols>
    <col min="1" max="1" width="3.85546875" customWidth="1"/>
    <col min="2" max="2" width="5.85546875" customWidth="1"/>
    <col min="3" max="3" width="6.85546875" customWidth="1"/>
    <col min="4" max="4" width="8.5703125" customWidth="1"/>
    <col min="5" max="5" width="45.710937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0" customWidth="1"/>
    <col min="13" max="13" width="8" customWidth="1"/>
    <col min="18" max="18" width="19.28515625" bestFit="1" customWidth="1"/>
    <col min="19" max="19" width="143.28515625" bestFit="1" customWidth="1"/>
    <col min="20" max="20" width="13.28515625" bestFit="1" customWidth="1"/>
    <col min="21" max="23" width="20.28515625" bestFit="1" customWidth="1"/>
  </cols>
  <sheetData>
    <row r="1" spans="2:19" x14ac:dyDescent="0.25">
      <c r="N1" t="s">
        <v>0</v>
      </c>
      <c r="O1" t="s">
        <v>1</v>
      </c>
    </row>
    <row r="2" spans="2:19" ht="81" customHeight="1" x14ac:dyDescent="0.25">
      <c r="C2" s="1"/>
      <c r="D2" s="1"/>
      <c r="E2" s="2" t="s">
        <v>2</v>
      </c>
      <c r="F2" s="2"/>
      <c r="G2" s="2"/>
      <c r="H2" s="2"/>
      <c r="I2" s="1"/>
      <c r="L2" s="1"/>
      <c r="N2" t="s">
        <v>3</v>
      </c>
      <c r="O2" s="3">
        <v>2022</v>
      </c>
    </row>
    <row r="3" spans="2:19" ht="32.25" customHeight="1" x14ac:dyDescent="0.25">
      <c r="B3" s="4"/>
      <c r="C3" s="4"/>
      <c r="D3" s="4"/>
      <c r="E3" s="5" t="s">
        <v>4</v>
      </c>
      <c r="F3" s="5"/>
      <c r="G3" s="5"/>
      <c r="H3" s="5"/>
      <c r="I3" s="4"/>
      <c r="J3" s="4"/>
      <c r="K3" s="6" t="s">
        <v>5</v>
      </c>
    </row>
    <row r="4" spans="2:19" ht="13.5" customHeight="1" x14ac:dyDescent="0.25">
      <c r="B4" s="4"/>
      <c r="C4" s="4"/>
      <c r="D4" s="4"/>
      <c r="E4" s="4"/>
      <c r="F4" s="4"/>
      <c r="G4" s="4"/>
      <c r="H4" s="4"/>
      <c r="I4" s="4"/>
      <c r="J4" s="4"/>
      <c r="K4" s="7" t="s">
        <v>6</v>
      </c>
      <c r="N4" t="s">
        <v>7</v>
      </c>
      <c r="O4" t="s">
        <v>8</v>
      </c>
      <c r="P4" t="s">
        <v>9</v>
      </c>
      <c r="Q4" t="s">
        <v>10</v>
      </c>
      <c r="R4" t="s">
        <v>11</v>
      </c>
      <c r="S4" t="s">
        <v>12</v>
      </c>
    </row>
    <row r="5" spans="2:19" ht="13.5" customHeight="1" x14ac:dyDescent="0.25">
      <c r="B5" s="4"/>
      <c r="C5" s="4"/>
      <c r="D5" s="4"/>
      <c r="E5" s="4"/>
      <c r="F5" s="4"/>
      <c r="G5" s="4"/>
      <c r="H5" s="4"/>
      <c r="I5" s="4"/>
      <c r="J5" s="4"/>
      <c r="K5" s="7" t="s">
        <v>13</v>
      </c>
      <c r="N5" t="s">
        <v>14</v>
      </c>
      <c r="O5">
        <v>1</v>
      </c>
      <c r="P5">
        <v>1</v>
      </c>
      <c r="Q5" t="s">
        <v>15</v>
      </c>
      <c r="R5" t="s">
        <v>16</v>
      </c>
      <c r="S5" t="s">
        <v>17</v>
      </c>
    </row>
    <row r="6" spans="2:19" ht="27" customHeight="1" x14ac:dyDescent="0.25">
      <c r="C6" s="8"/>
      <c r="D6" s="9" t="str">
        <f>"N° "&amp;O1&amp;"/2022"</f>
        <v>N° CD-409/2022</v>
      </c>
      <c r="E6" s="10"/>
      <c r="F6" s="10"/>
      <c r="O6">
        <v>2</v>
      </c>
      <c r="P6">
        <v>1</v>
      </c>
      <c r="Q6" t="s">
        <v>15</v>
      </c>
      <c r="R6" t="s">
        <v>18</v>
      </c>
      <c r="S6" t="s">
        <v>19</v>
      </c>
    </row>
    <row r="7" spans="2:19" ht="97.5" customHeight="1" x14ac:dyDescent="0.25">
      <c r="B7" s="11" t="str">
        <f>N5</f>
        <v xml:space="preserve">CLQ-22-CD-409/2022 PROVISION CARPINTERIA METALICA - POLVORIN RAMPA BLANCA NORTE </v>
      </c>
      <c r="C7" s="11"/>
      <c r="D7" s="11"/>
      <c r="E7" s="11"/>
      <c r="F7" s="11"/>
      <c r="G7" s="11"/>
      <c r="H7" s="11"/>
      <c r="I7" s="11"/>
      <c r="J7" s="11"/>
      <c r="K7" s="11"/>
      <c r="L7" s="11"/>
      <c r="N7" t="s">
        <v>20</v>
      </c>
    </row>
    <row r="8" spans="2:19" ht="27" customHeight="1" x14ac:dyDescent="0.35">
      <c r="B8" s="12"/>
      <c r="C8" s="12"/>
      <c r="D8" s="12"/>
      <c r="E8" s="12"/>
      <c r="F8" s="12"/>
      <c r="G8" s="12"/>
      <c r="H8" s="12"/>
      <c r="I8" s="12"/>
      <c r="J8" s="12"/>
      <c r="K8" s="13"/>
      <c r="L8" s="13"/>
      <c r="N8" t="s">
        <v>21</v>
      </c>
    </row>
    <row r="9" spans="2:19" ht="21.75" customHeight="1" x14ac:dyDescent="0.35">
      <c r="B9" s="14"/>
      <c r="C9" s="15" t="s">
        <v>22</v>
      </c>
      <c r="D9" s="16"/>
      <c r="E9" s="17"/>
      <c r="F9" s="18" t="s">
        <v>23</v>
      </c>
      <c r="G9" s="19"/>
      <c r="H9" s="20"/>
      <c r="I9" s="20"/>
      <c r="J9" s="21"/>
      <c r="K9" s="22"/>
      <c r="L9" s="22"/>
    </row>
    <row r="10" spans="2:19" ht="6.75" customHeight="1" x14ac:dyDescent="0.35">
      <c r="B10" s="14"/>
      <c r="C10" s="21"/>
      <c r="D10" s="23"/>
      <c r="E10" s="23"/>
      <c r="F10" s="24"/>
      <c r="G10" s="20"/>
      <c r="H10" s="20"/>
      <c r="I10" s="20"/>
      <c r="J10" s="21"/>
      <c r="K10" s="25"/>
      <c r="L10" s="25"/>
    </row>
    <row r="11" spans="2:19" ht="21.75" customHeight="1" x14ac:dyDescent="0.35">
      <c r="B11" s="14"/>
      <c r="C11" s="15" t="s">
        <v>24</v>
      </c>
      <c r="D11" s="16"/>
      <c r="E11" s="17"/>
      <c r="F11" s="18" t="s">
        <v>25</v>
      </c>
      <c r="G11" s="19"/>
      <c r="H11" s="26" t="s">
        <v>26</v>
      </c>
      <c r="I11" s="27" t="s">
        <v>27</v>
      </c>
      <c r="J11" s="28"/>
      <c r="K11" s="29"/>
      <c r="L11" s="30"/>
    </row>
    <row r="12" spans="2:19" ht="7.5" customHeight="1" x14ac:dyDescent="0.3">
      <c r="B12" s="14"/>
      <c r="C12" s="31"/>
      <c r="D12" s="31"/>
      <c r="E12" s="31"/>
      <c r="F12" s="31"/>
      <c r="G12" s="32"/>
      <c r="H12" s="32"/>
      <c r="I12" s="32"/>
      <c r="J12" s="31"/>
      <c r="K12" s="33"/>
      <c r="L12" s="33"/>
    </row>
    <row r="13" spans="2:19" ht="21.75" customHeight="1" x14ac:dyDescent="0.25">
      <c r="B13" s="34" t="s">
        <v>28</v>
      </c>
      <c r="C13" s="34"/>
      <c r="D13" s="34"/>
      <c r="E13" s="34"/>
      <c r="F13" s="34"/>
      <c r="G13" s="34"/>
      <c r="H13" s="34"/>
      <c r="I13" s="34"/>
      <c r="J13" s="34"/>
      <c r="K13" s="34"/>
      <c r="L13" s="34"/>
    </row>
    <row r="14" spans="2:19" ht="8.25" customHeight="1" x14ac:dyDescent="0.25">
      <c r="B14" s="35"/>
      <c r="C14" s="35"/>
      <c r="D14" s="35"/>
      <c r="E14" s="35"/>
      <c r="F14" s="35"/>
      <c r="G14" s="35"/>
      <c r="H14" s="35"/>
      <c r="I14" s="35"/>
      <c r="J14" s="35"/>
      <c r="K14" s="35"/>
      <c r="L14" s="35"/>
    </row>
    <row r="15" spans="2:19" ht="16.5" customHeight="1" x14ac:dyDescent="0.35">
      <c r="B15" s="36"/>
      <c r="C15" s="37" t="s">
        <v>29</v>
      </c>
      <c r="D15" s="38"/>
      <c r="E15" s="38"/>
      <c r="F15" s="38"/>
      <c r="G15" s="39"/>
      <c r="H15" s="39"/>
      <c r="I15" s="39"/>
      <c r="J15" s="39"/>
      <c r="K15" s="39"/>
    </row>
    <row r="16" spans="2:19" ht="9.75" customHeight="1" thickBot="1" x14ac:dyDescent="0.3">
      <c r="B16" s="36"/>
      <c r="C16" s="40"/>
      <c r="D16" s="41"/>
      <c r="E16" s="41"/>
      <c r="F16" s="41"/>
      <c r="G16" s="42"/>
      <c r="H16" s="42"/>
      <c r="I16" s="42"/>
      <c r="J16" s="42"/>
      <c r="K16" s="42"/>
    </row>
    <row r="17" spans="2:12" ht="35.25" customHeight="1" thickBot="1" x14ac:dyDescent="0.3">
      <c r="B17" s="36"/>
      <c r="C17" s="43" t="s">
        <v>30</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9.25" customHeight="1" thickBot="1" x14ac:dyDescent="0.35">
      <c r="B19" s="40"/>
      <c r="C19" s="52"/>
      <c r="D19" s="53" t="s">
        <v>31</v>
      </c>
      <c r="E19" s="54"/>
      <c r="F19" s="55"/>
      <c r="G19" s="56"/>
      <c r="H19" s="57"/>
      <c r="I19" s="57"/>
      <c r="J19" s="57"/>
      <c r="K19" s="58"/>
    </row>
    <row r="20" spans="2:12" ht="9" customHeight="1" thickBot="1" x14ac:dyDescent="0.35">
      <c r="B20" s="40"/>
      <c r="C20" s="59"/>
      <c r="D20" s="41"/>
      <c r="E20" s="41"/>
      <c r="F20" s="41"/>
      <c r="G20" s="60"/>
      <c r="K20" s="61"/>
    </row>
    <row r="21" spans="2:12" ht="29.25" customHeight="1" thickBot="1" x14ac:dyDescent="0.35">
      <c r="B21" s="40"/>
      <c r="C21" s="52"/>
      <c r="D21" s="53" t="s">
        <v>32</v>
      </c>
      <c r="E21" s="54"/>
      <c r="F21" s="55"/>
      <c r="G21" s="56"/>
      <c r="H21" s="57"/>
      <c r="I21" s="57"/>
      <c r="J21" s="57"/>
      <c r="K21" s="58"/>
    </row>
    <row r="22" spans="2:12" ht="7.5" customHeight="1" thickBot="1" x14ac:dyDescent="0.35">
      <c r="B22" s="40"/>
      <c r="C22" s="59"/>
      <c r="D22" s="41"/>
      <c r="E22" s="41"/>
      <c r="F22" s="41"/>
      <c r="G22" s="60"/>
      <c r="K22" s="61"/>
    </row>
    <row r="23" spans="2:12" ht="29.25" customHeight="1" thickBot="1" x14ac:dyDescent="0.3">
      <c r="B23" s="40"/>
      <c r="C23" s="52"/>
      <c r="D23" s="53" t="s">
        <v>33</v>
      </c>
      <c r="E23" s="54"/>
      <c r="F23" s="55"/>
      <c r="G23" s="62"/>
      <c r="H23" s="63"/>
      <c r="I23" s="63"/>
      <c r="J23" s="63"/>
      <c r="K23" s="64"/>
    </row>
    <row r="24" spans="2:12" ht="9" customHeight="1" thickBot="1" x14ac:dyDescent="0.35">
      <c r="B24" s="40"/>
      <c r="C24" s="59"/>
      <c r="D24" s="41"/>
      <c r="E24" s="41"/>
      <c r="F24" s="41"/>
      <c r="G24" s="60"/>
      <c r="K24" s="61"/>
    </row>
    <row r="25" spans="2:12" ht="45.75" customHeight="1" thickBot="1" x14ac:dyDescent="0.35">
      <c r="B25" s="65"/>
      <c r="C25" s="52"/>
      <c r="D25" s="66" t="s">
        <v>34</v>
      </c>
      <c r="E25" s="66"/>
      <c r="F25" s="67"/>
      <c r="G25" s="56"/>
      <c r="H25" s="57"/>
      <c r="I25" s="57"/>
      <c r="J25" s="57"/>
      <c r="K25" s="58"/>
    </row>
    <row r="26" spans="2:12" ht="9" customHeight="1" thickBot="1" x14ac:dyDescent="0.35">
      <c r="B26" s="40"/>
      <c r="C26" s="59"/>
      <c r="D26" s="40"/>
      <c r="E26" s="40"/>
      <c r="F26" s="40"/>
      <c r="G26" s="60"/>
      <c r="K26" s="61"/>
    </row>
    <row r="27" spans="2:12" ht="29.25" customHeight="1" thickBot="1" x14ac:dyDescent="0.3">
      <c r="B27" s="40"/>
      <c r="C27" s="52"/>
      <c r="D27" s="53" t="s">
        <v>35</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36</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37</v>
      </c>
      <c r="E31" s="54"/>
      <c r="F31" s="40"/>
      <c r="G31" s="62"/>
      <c r="H31" s="63"/>
      <c r="I31" s="63"/>
      <c r="J31" s="63"/>
      <c r="K31" s="64"/>
    </row>
    <row r="32" spans="2:12" ht="7.5" customHeight="1" thickBot="1" x14ac:dyDescent="0.35">
      <c r="B32" s="40"/>
      <c r="C32" s="70"/>
      <c r="D32" s="71"/>
      <c r="E32" s="71"/>
      <c r="F32" s="72"/>
      <c r="G32" s="60"/>
      <c r="K32" s="61"/>
    </row>
    <row r="33" spans="2:12" ht="30" customHeight="1" thickBot="1" x14ac:dyDescent="0.3">
      <c r="B33" s="40"/>
      <c r="C33" s="52"/>
      <c r="D33" s="66" t="s">
        <v>38</v>
      </c>
      <c r="E33" s="66"/>
      <c r="F33" s="73"/>
      <c r="G33" s="62"/>
      <c r="H33" s="63"/>
      <c r="I33" s="63"/>
      <c r="J33" s="63"/>
      <c r="K33" s="64"/>
    </row>
    <row r="34" spans="2:12" ht="10.5" customHeight="1" x14ac:dyDescent="0.25">
      <c r="B34" s="40"/>
      <c r="C34" s="74"/>
      <c r="D34" s="75"/>
      <c r="E34" s="75"/>
      <c r="F34" s="73"/>
      <c r="G34" s="76"/>
      <c r="K34" s="61"/>
    </row>
    <row r="35" spans="2:12" ht="37.5" customHeight="1" x14ac:dyDescent="0.25">
      <c r="B35" s="40"/>
      <c r="C35" s="74"/>
      <c r="D35" s="77" t="s">
        <v>39</v>
      </c>
      <c r="E35" s="77"/>
      <c r="F35" s="77"/>
      <c r="G35" s="77"/>
      <c r="H35" s="77"/>
      <c r="I35" s="77"/>
      <c r="J35" s="77"/>
      <c r="K35" s="78"/>
    </row>
    <row r="36" spans="2:12" ht="15.75" customHeight="1" x14ac:dyDescent="0.25">
      <c r="B36" s="40"/>
      <c r="C36" s="79"/>
      <c r="D36" s="77" t="s">
        <v>40</v>
      </c>
      <c r="E36" s="77"/>
      <c r="F36" s="77"/>
      <c r="G36" s="77"/>
      <c r="H36" s="77"/>
      <c r="I36" s="77"/>
      <c r="J36" s="77"/>
      <c r="K36" s="78"/>
    </row>
    <row r="37" spans="2:12" ht="10.5" customHeight="1" thickBot="1" x14ac:dyDescent="0.3">
      <c r="B37" s="40"/>
      <c r="C37" s="80"/>
      <c r="D37" s="81"/>
      <c r="E37" s="81"/>
      <c r="F37" s="81"/>
      <c r="G37" s="81"/>
      <c r="H37" s="81"/>
      <c r="I37" s="81"/>
      <c r="J37" s="81"/>
      <c r="K37" s="82"/>
    </row>
    <row r="38" spans="2:12" ht="30" customHeight="1" x14ac:dyDescent="0.3">
      <c r="B38" s="40"/>
      <c r="C38" s="83" t="s">
        <v>41</v>
      </c>
      <c r="D38" s="49"/>
      <c r="E38" s="49"/>
      <c r="F38" s="49"/>
      <c r="G38" s="84"/>
      <c r="H38" s="85"/>
      <c r="I38" s="85"/>
      <c r="J38" s="85"/>
      <c r="K38" s="86"/>
    </row>
    <row r="39" spans="2:12" ht="21.75" customHeight="1" x14ac:dyDescent="0.25">
      <c r="B39" s="40"/>
      <c r="C39" s="87" t="s">
        <v>42</v>
      </c>
      <c r="D39" s="54"/>
      <c r="E39" s="54"/>
      <c r="F39" s="54"/>
      <c r="G39" s="88"/>
      <c r="H39" s="73"/>
      <c r="I39" s="73"/>
      <c r="J39" s="73"/>
      <c r="K39" s="89"/>
    </row>
    <row r="40" spans="2:12" ht="32.25" customHeight="1" x14ac:dyDescent="0.25">
      <c r="B40" s="40"/>
      <c r="C40" s="90" t="s">
        <v>43</v>
      </c>
      <c r="D40" s="77"/>
      <c r="E40" s="77"/>
      <c r="F40" s="77"/>
      <c r="G40" s="77"/>
      <c r="H40" s="77"/>
      <c r="I40" s="77"/>
      <c r="J40" s="77"/>
      <c r="K40" s="78"/>
    </row>
    <row r="41" spans="2:12" ht="22.5" customHeight="1" x14ac:dyDescent="0.25">
      <c r="B41" s="40"/>
      <c r="C41" s="90" t="s">
        <v>44</v>
      </c>
      <c r="D41" s="77"/>
      <c r="E41" s="77"/>
      <c r="F41" s="77"/>
      <c r="G41" s="77"/>
      <c r="H41" s="77"/>
      <c r="I41" s="77"/>
      <c r="J41" s="77"/>
      <c r="K41" s="78"/>
    </row>
    <row r="42" spans="2:12" ht="38.25" customHeight="1" x14ac:dyDescent="0.25">
      <c r="B42" s="40"/>
      <c r="C42" s="90" t="s">
        <v>45</v>
      </c>
      <c r="D42" s="77"/>
      <c r="E42" s="77"/>
      <c r="F42" s="77"/>
      <c r="G42" s="77"/>
      <c r="H42" s="77"/>
      <c r="I42" s="77"/>
      <c r="J42" s="77"/>
      <c r="K42" s="78"/>
    </row>
    <row r="43" spans="2:12" ht="38.25" customHeight="1" x14ac:dyDescent="0.25">
      <c r="B43" s="40"/>
      <c r="C43" s="90" t="s">
        <v>46</v>
      </c>
      <c r="D43" s="77"/>
      <c r="E43" s="77"/>
      <c r="F43" s="77"/>
      <c r="G43" s="77"/>
      <c r="H43" s="77"/>
      <c r="I43" s="77"/>
      <c r="J43" s="77"/>
      <c r="K43" s="78"/>
    </row>
    <row r="44" spans="2:12" ht="22.5" customHeight="1" x14ac:dyDescent="0.25">
      <c r="B44" s="40"/>
      <c r="C44" s="90" t="s">
        <v>47</v>
      </c>
      <c r="D44" s="77"/>
      <c r="E44" s="77"/>
      <c r="F44" s="77"/>
      <c r="G44" s="77"/>
      <c r="H44" s="77"/>
      <c r="I44" s="77"/>
      <c r="J44" s="77"/>
      <c r="K44" s="78"/>
    </row>
    <row r="45" spans="2:12" ht="36.75" customHeight="1" thickBot="1" x14ac:dyDescent="0.3">
      <c r="B45" s="40"/>
      <c r="C45" s="91" t="s">
        <v>48</v>
      </c>
      <c r="D45" s="92"/>
      <c r="E45" s="92"/>
      <c r="F45" s="92"/>
      <c r="G45" s="92"/>
      <c r="H45" s="92"/>
      <c r="I45" s="92"/>
      <c r="J45" s="92"/>
      <c r="K45" s="93"/>
    </row>
    <row r="46" spans="2:12" ht="24.75" customHeight="1" x14ac:dyDescent="0.25">
      <c r="C46" t="s">
        <v>49</v>
      </c>
    </row>
    <row r="47" spans="2:12" ht="31.5" customHeight="1" x14ac:dyDescent="0.25"/>
    <row r="48" spans="2:12" ht="44.25" customHeight="1" x14ac:dyDescent="0.25">
      <c r="B48" s="5" t="s">
        <v>50</v>
      </c>
      <c r="C48" s="5"/>
      <c r="D48" s="5"/>
      <c r="E48" s="5"/>
      <c r="F48" s="5"/>
      <c r="G48" s="5"/>
      <c r="H48" s="5"/>
      <c r="I48" s="5"/>
      <c r="J48" s="5"/>
      <c r="K48" s="5"/>
      <c r="L48" s="5"/>
    </row>
    <row r="51" spans="2:19" ht="23.25" x14ac:dyDescent="0.35">
      <c r="B51" s="94" t="s">
        <v>51</v>
      </c>
      <c r="C51" s="95"/>
      <c r="D51" s="95"/>
      <c r="E51" s="95"/>
      <c r="F51" s="95"/>
      <c r="G51" s="95"/>
      <c r="H51" s="95"/>
      <c r="I51" s="95"/>
      <c r="J51" s="95"/>
      <c r="K51" s="95"/>
    </row>
    <row r="52" spans="2:19" ht="23.25" x14ac:dyDescent="0.35">
      <c r="B52" s="96" t="s">
        <v>52</v>
      </c>
      <c r="C52" s="97"/>
      <c r="D52" s="97"/>
      <c r="E52" s="98"/>
      <c r="F52" s="99" t="s">
        <v>86</v>
      </c>
      <c r="G52" s="100"/>
      <c r="H52" s="101"/>
      <c r="I52" s="101"/>
      <c r="J52" s="101"/>
      <c r="K52" s="101"/>
    </row>
    <row r="53" spans="2:19" ht="23.25" x14ac:dyDescent="0.35">
      <c r="B53" s="96" t="s">
        <v>53</v>
      </c>
      <c r="C53" s="97"/>
      <c r="D53" s="97"/>
      <c r="E53" s="98"/>
      <c r="F53" s="99" t="s">
        <v>54</v>
      </c>
      <c r="G53" s="100"/>
      <c r="H53" s="101"/>
      <c r="I53" s="101"/>
      <c r="J53" s="101"/>
      <c r="K53" s="101"/>
    </row>
    <row r="54" spans="2:19" ht="16.5" customHeight="1" thickBot="1" x14ac:dyDescent="0.4">
      <c r="B54" s="102"/>
      <c r="C54" s="101"/>
      <c r="D54" s="101"/>
      <c r="E54" s="101"/>
      <c r="F54" s="101"/>
      <c r="G54" s="101"/>
      <c r="H54" s="101"/>
      <c r="I54" s="101"/>
      <c r="J54" s="101"/>
      <c r="K54" s="101"/>
    </row>
    <row r="55" spans="2:19" ht="39.75" customHeight="1" x14ac:dyDescent="0.25">
      <c r="B55" s="103" t="s">
        <v>55</v>
      </c>
      <c r="C55" s="104"/>
      <c r="D55" s="104"/>
      <c r="E55" s="104"/>
      <c r="F55" s="105"/>
      <c r="G55" s="106" t="s">
        <v>56</v>
      </c>
      <c r="H55" s="107"/>
      <c r="I55" s="107"/>
      <c r="J55" s="107"/>
      <c r="K55" s="107"/>
      <c r="L55" s="108"/>
    </row>
    <row r="56" spans="2:19" s="31" customFormat="1" ht="25.5" x14ac:dyDescent="0.25">
      <c r="B56" s="109" t="s">
        <v>57</v>
      </c>
      <c r="C56" s="110" t="s">
        <v>58</v>
      </c>
      <c r="D56" s="110" t="s">
        <v>59</v>
      </c>
      <c r="E56" s="110" t="s">
        <v>60</v>
      </c>
      <c r="F56" s="110" t="s">
        <v>61</v>
      </c>
      <c r="G56" s="110" t="s">
        <v>62</v>
      </c>
      <c r="H56" s="110" t="s">
        <v>63</v>
      </c>
      <c r="I56" s="110" t="s">
        <v>64</v>
      </c>
      <c r="J56" s="110" t="s">
        <v>65</v>
      </c>
      <c r="K56" s="110" t="s">
        <v>66</v>
      </c>
      <c r="L56" s="111" t="s">
        <v>67</v>
      </c>
      <c r="N56"/>
      <c r="O56"/>
      <c r="P56"/>
      <c r="Q56"/>
      <c r="R56"/>
      <c r="S56"/>
    </row>
    <row r="57" spans="2:19" ht="321" customHeight="1" x14ac:dyDescent="0.25">
      <c r="B57" s="112">
        <f t="shared" ref="B57:E110" si="0">O5</f>
        <v>1</v>
      </c>
      <c r="C57" s="113">
        <f t="shared" si="0"/>
        <v>1</v>
      </c>
      <c r="D57" s="113" t="str">
        <f t="shared" si="0"/>
        <v>Pza.</v>
      </c>
      <c r="E57" s="171" t="str">
        <f>R5</f>
        <v>Puerta Metálica Exterior Batiente, dos hojas, con abertura hacia el exterior, tipo rejilla vertical (diámetro 1”, separación entre barras 2”), dos hojas h=2.70m, a= 2.54 m. + Marco  + Quincallería (sistema de bloqueo de manija de puerta).
Fabricación en acero, pintura ignífuga.
El sistema de apertura y cierre será por sistema controlado 
Puertas montadas sobre goznes que permitan la apertura a 180°. El chasis será de acero y provisto de refuerzos
Chapa frontal de acero, la llave será antiganzúa y llave inimitable, cerradura de alta seguridad. Contará con dispositivo desencadenante de bloqueo automático, para casos de ataque en fuerza sobre las cerraduras.
Chapa interior de acero.
Ambas cerraduras estarán debidamente separadas para dificultar el ataque.
El espesor de todos los perfiles metálicos será mínimo de 2mm.</v>
      </c>
      <c r="F57" s="169" t="str">
        <f t="shared" ref="F57:F120" si="1">S5</f>
        <v>ESPECIFICACIONES TECNICAS 
El precio Unitario debe incluir la instalación en Obra.
Lugar de Entrega: Interior Mina.
Tiempo de Entrega: 10 días calendario</v>
      </c>
      <c r="G57" s="115"/>
      <c r="H57" s="116"/>
      <c r="I57" s="116"/>
      <c r="J57" s="116"/>
      <c r="K57" s="116"/>
      <c r="L57" s="117"/>
    </row>
    <row r="58" spans="2:19" ht="155.25" customHeight="1" x14ac:dyDescent="0.25">
      <c r="B58" s="112">
        <f t="shared" si="0"/>
        <v>2</v>
      </c>
      <c r="C58" s="113">
        <f t="shared" si="0"/>
        <v>1</v>
      </c>
      <c r="D58" s="113" t="str">
        <f t="shared" si="0"/>
        <v>Pza.</v>
      </c>
      <c r="E58" s="114" t="str">
        <f t="shared" si="0"/>
        <v>Doble ventana de guillotina corredera de apertura vertical (de abajo a arriba). La ventana interna será de vidrio templado 10mm., vidrio con coeficiente de transmisión térmica a=1.20 m. x h=1.85 m. La ventana exterior será tipo rejilla vertical conformada 100% en acero inoxidable al cromo-niquel 18/8 o similar. La ventana contara con la quincallería en ambas ventanas.</v>
      </c>
      <c r="F58" s="170"/>
      <c r="G58" s="115"/>
      <c r="H58" s="116"/>
      <c r="I58" s="116"/>
      <c r="J58" s="116"/>
      <c r="K58" s="116"/>
      <c r="L58" s="117"/>
    </row>
    <row r="59" spans="2:19" ht="40.5" hidden="1" customHeight="1" x14ac:dyDescent="0.25">
      <c r="B59" s="112">
        <f t="shared" si="0"/>
        <v>0</v>
      </c>
      <c r="C59" s="113">
        <f t="shared" si="0"/>
        <v>0</v>
      </c>
      <c r="D59" s="113">
        <f t="shared" si="0"/>
        <v>0</v>
      </c>
      <c r="E59" s="114">
        <f t="shared" si="0"/>
        <v>0</v>
      </c>
      <c r="F59" s="114">
        <f t="shared" si="1"/>
        <v>0</v>
      </c>
      <c r="G59" s="115"/>
      <c r="H59" s="116"/>
      <c r="I59" s="116"/>
      <c r="J59" s="116"/>
      <c r="K59" s="116"/>
      <c r="L59" s="117"/>
    </row>
    <row r="60" spans="2:19" ht="40.5" hidden="1" customHeight="1" x14ac:dyDescent="0.25">
      <c r="B60" s="112">
        <f t="shared" si="0"/>
        <v>0</v>
      </c>
      <c r="C60" s="113">
        <f t="shared" si="0"/>
        <v>0</v>
      </c>
      <c r="D60" s="113">
        <f t="shared" si="0"/>
        <v>0</v>
      </c>
      <c r="E60" s="114">
        <f t="shared" si="0"/>
        <v>0</v>
      </c>
      <c r="F60" s="114">
        <f t="shared" si="1"/>
        <v>0</v>
      </c>
      <c r="G60" s="115"/>
      <c r="H60" s="116"/>
      <c r="I60" s="116"/>
      <c r="J60" s="116"/>
      <c r="K60" s="116"/>
      <c r="L60" s="117"/>
    </row>
    <row r="61" spans="2:19" ht="40.5" hidden="1" customHeight="1" x14ac:dyDescent="0.25">
      <c r="B61" s="112">
        <f t="shared" si="0"/>
        <v>0</v>
      </c>
      <c r="C61" s="113">
        <f t="shared" si="0"/>
        <v>0</v>
      </c>
      <c r="D61" s="113">
        <f t="shared" si="0"/>
        <v>0</v>
      </c>
      <c r="E61" s="114">
        <f t="shared" si="0"/>
        <v>0</v>
      </c>
      <c r="F61" s="114">
        <f t="shared" si="1"/>
        <v>0</v>
      </c>
      <c r="G61" s="115"/>
      <c r="H61" s="116"/>
      <c r="I61" s="116"/>
      <c r="J61" s="116"/>
      <c r="K61" s="116"/>
      <c r="L61" s="117"/>
    </row>
    <row r="62" spans="2:19" ht="40.5" hidden="1" customHeight="1" x14ac:dyDescent="0.25">
      <c r="B62" s="112">
        <f t="shared" si="0"/>
        <v>0</v>
      </c>
      <c r="C62" s="113">
        <f t="shared" si="0"/>
        <v>0</v>
      </c>
      <c r="D62" s="113">
        <f t="shared" si="0"/>
        <v>0</v>
      </c>
      <c r="E62" s="114">
        <f t="shared" si="0"/>
        <v>0</v>
      </c>
      <c r="F62" s="114">
        <f t="shared" si="1"/>
        <v>0</v>
      </c>
      <c r="G62" s="115"/>
      <c r="H62" s="116"/>
      <c r="I62" s="116"/>
      <c r="J62" s="116"/>
      <c r="K62" s="116"/>
      <c r="L62" s="117"/>
    </row>
    <row r="63" spans="2:19" ht="40.5" hidden="1" customHeight="1" x14ac:dyDescent="0.25">
      <c r="B63" s="112">
        <f t="shared" si="0"/>
        <v>0</v>
      </c>
      <c r="C63" s="113">
        <f t="shared" si="0"/>
        <v>0</v>
      </c>
      <c r="D63" s="113">
        <f t="shared" si="0"/>
        <v>0</v>
      </c>
      <c r="E63" s="114">
        <f t="shared" si="0"/>
        <v>0</v>
      </c>
      <c r="F63" s="114">
        <f t="shared" si="1"/>
        <v>0</v>
      </c>
      <c r="G63" s="115"/>
      <c r="H63" s="116"/>
      <c r="I63" s="116"/>
      <c r="J63" s="116"/>
      <c r="K63" s="116"/>
      <c r="L63" s="117"/>
    </row>
    <row r="64" spans="2:19" ht="40.5" hidden="1" customHeight="1" x14ac:dyDescent="0.25">
      <c r="B64" s="112">
        <f t="shared" si="0"/>
        <v>0</v>
      </c>
      <c r="C64" s="113">
        <f t="shared" si="0"/>
        <v>0</v>
      </c>
      <c r="D64" s="113">
        <f t="shared" si="0"/>
        <v>0</v>
      </c>
      <c r="E64" s="114">
        <f t="shared" si="0"/>
        <v>0</v>
      </c>
      <c r="F64" s="114">
        <f t="shared" si="1"/>
        <v>0</v>
      </c>
      <c r="G64" s="115"/>
      <c r="H64" s="116"/>
      <c r="I64" s="116"/>
      <c r="J64" s="116"/>
      <c r="K64" s="116"/>
      <c r="L64" s="117"/>
    </row>
    <row r="65" spans="2:12" ht="40.5" hidden="1" customHeight="1" x14ac:dyDescent="0.25">
      <c r="B65" s="112">
        <f t="shared" si="0"/>
        <v>0</v>
      </c>
      <c r="C65" s="113">
        <f t="shared" si="0"/>
        <v>0</v>
      </c>
      <c r="D65" s="113">
        <f t="shared" si="0"/>
        <v>0</v>
      </c>
      <c r="E65" s="114">
        <f t="shared" si="0"/>
        <v>0</v>
      </c>
      <c r="F65" s="114">
        <f t="shared" si="1"/>
        <v>0</v>
      </c>
      <c r="G65" s="115"/>
      <c r="H65" s="116"/>
      <c r="I65" s="116"/>
      <c r="J65" s="116"/>
      <c r="K65" s="116"/>
      <c r="L65" s="117"/>
    </row>
    <row r="66" spans="2:12" ht="40.5" hidden="1" customHeight="1" x14ac:dyDescent="0.25">
      <c r="B66" s="112">
        <f t="shared" si="0"/>
        <v>0</v>
      </c>
      <c r="C66" s="113">
        <f t="shared" si="0"/>
        <v>0</v>
      </c>
      <c r="D66" s="113">
        <f t="shared" si="0"/>
        <v>0</v>
      </c>
      <c r="E66" s="114">
        <f t="shared" si="0"/>
        <v>0</v>
      </c>
      <c r="F66" s="114">
        <f t="shared" si="1"/>
        <v>0</v>
      </c>
      <c r="G66" s="115"/>
      <c r="H66" s="116"/>
      <c r="I66" s="116"/>
      <c r="J66" s="116"/>
      <c r="K66" s="116"/>
      <c r="L66" s="117"/>
    </row>
    <row r="67" spans="2:12" ht="40.5" hidden="1" customHeight="1" x14ac:dyDescent="0.25">
      <c r="B67" s="112">
        <f t="shared" si="0"/>
        <v>0</v>
      </c>
      <c r="C67" s="113">
        <f t="shared" si="0"/>
        <v>0</v>
      </c>
      <c r="D67" s="113">
        <f t="shared" si="0"/>
        <v>0</v>
      </c>
      <c r="E67" s="114">
        <f t="shared" si="0"/>
        <v>0</v>
      </c>
      <c r="F67" s="114">
        <f t="shared" si="1"/>
        <v>0</v>
      </c>
      <c r="G67" s="115"/>
      <c r="H67" s="116"/>
      <c r="I67" s="116"/>
      <c r="J67" s="116"/>
      <c r="K67" s="116"/>
      <c r="L67" s="117"/>
    </row>
    <row r="68" spans="2:12" ht="40.5" hidden="1" customHeight="1" x14ac:dyDescent="0.25">
      <c r="B68" s="112">
        <f t="shared" si="0"/>
        <v>0</v>
      </c>
      <c r="C68" s="113">
        <f t="shared" si="0"/>
        <v>0</v>
      </c>
      <c r="D68" s="113">
        <f t="shared" si="0"/>
        <v>0</v>
      </c>
      <c r="E68" s="114">
        <f t="shared" si="0"/>
        <v>0</v>
      </c>
      <c r="F68" s="114">
        <f t="shared" si="1"/>
        <v>0</v>
      </c>
      <c r="G68" s="115"/>
      <c r="H68" s="116"/>
      <c r="I68" s="116"/>
      <c r="J68" s="116"/>
      <c r="K68" s="116"/>
      <c r="L68" s="117"/>
    </row>
    <row r="69" spans="2:12" ht="40.5" hidden="1" customHeight="1" x14ac:dyDescent="0.25">
      <c r="B69" s="112">
        <f t="shared" si="0"/>
        <v>0</v>
      </c>
      <c r="C69" s="113">
        <f t="shared" si="0"/>
        <v>0</v>
      </c>
      <c r="D69" s="113">
        <f t="shared" si="0"/>
        <v>0</v>
      </c>
      <c r="E69" s="114">
        <f t="shared" si="0"/>
        <v>0</v>
      </c>
      <c r="F69" s="114">
        <f t="shared" si="1"/>
        <v>0</v>
      </c>
      <c r="G69" s="115"/>
      <c r="H69" s="116"/>
      <c r="I69" s="116"/>
      <c r="J69" s="116"/>
      <c r="K69" s="116"/>
      <c r="L69" s="117"/>
    </row>
    <row r="70" spans="2:12" ht="40.5" hidden="1" customHeight="1" x14ac:dyDescent="0.25">
      <c r="B70" s="112">
        <f t="shared" si="0"/>
        <v>0</v>
      </c>
      <c r="C70" s="113">
        <f t="shared" si="0"/>
        <v>0</v>
      </c>
      <c r="D70" s="113">
        <f t="shared" si="0"/>
        <v>0</v>
      </c>
      <c r="E70" s="114">
        <f t="shared" si="0"/>
        <v>0</v>
      </c>
      <c r="F70" s="114">
        <f t="shared" si="1"/>
        <v>0</v>
      </c>
      <c r="G70" s="115"/>
      <c r="H70" s="116"/>
      <c r="I70" s="116"/>
      <c r="J70" s="116"/>
      <c r="K70" s="116"/>
      <c r="L70" s="117"/>
    </row>
    <row r="71" spans="2:12" ht="40.5" hidden="1" customHeight="1" x14ac:dyDescent="0.25">
      <c r="B71" s="112">
        <f t="shared" si="0"/>
        <v>0</v>
      </c>
      <c r="C71" s="113">
        <f t="shared" si="0"/>
        <v>0</v>
      </c>
      <c r="D71" s="113">
        <f t="shared" si="0"/>
        <v>0</v>
      </c>
      <c r="E71" s="114">
        <f t="shared" si="0"/>
        <v>0</v>
      </c>
      <c r="F71" s="114">
        <f t="shared" si="1"/>
        <v>0</v>
      </c>
      <c r="G71" s="115"/>
      <c r="H71" s="116"/>
      <c r="I71" s="116"/>
      <c r="J71" s="116"/>
      <c r="K71" s="116"/>
      <c r="L71" s="117"/>
    </row>
    <row r="72" spans="2:12" ht="40.5" hidden="1" customHeight="1" x14ac:dyDescent="0.25">
      <c r="B72" s="112">
        <f t="shared" si="0"/>
        <v>0</v>
      </c>
      <c r="C72" s="113">
        <f t="shared" si="0"/>
        <v>0</v>
      </c>
      <c r="D72" s="113">
        <f t="shared" si="0"/>
        <v>0</v>
      </c>
      <c r="E72" s="114">
        <f t="shared" si="0"/>
        <v>0</v>
      </c>
      <c r="F72" s="114">
        <f t="shared" si="1"/>
        <v>0</v>
      </c>
      <c r="G72" s="115"/>
      <c r="H72" s="116"/>
      <c r="I72" s="116"/>
      <c r="J72" s="116"/>
      <c r="K72" s="116"/>
      <c r="L72" s="117"/>
    </row>
    <row r="73" spans="2:12" ht="40.5" hidden="1" customHeight="1" x14ac:dyDescent="0.25">
      <c r="B73" s="112">
        <f t="shared" si="0"/>
        <v>0</v>
      </c>
      <c r="C73" s="113">
        <f t="shared" si="0"/>
        <v>0</v>
      </c>
      <c r="D73" s="113">
        <f t="shared" si="0"/>
        <v>0</v>
      </c>
      <c r="E73" s="114">
        <f t="shared" si="0"/>
        <v>0</v>
      </c>
      <c r="F73" s="114">
        <f t="shared" si="1"/>
        <v>0</v>
      </c>
      <c r="G73" s="115"/>
      <c r="H73" s="116"/>
      <c r="I73" s="116"/>
      <c r="J73" s="116"/>
      <c r="K73" s="116"/>
      <c r="L73" s="117"/>
    </row>
    <row r="74" spans="2:12" ht="40.5" hidden="1" customHeight="1" x14ac:dyDescent="0.25">
      <c r="B74" s="112">
        <f t="shared" si="0"/>
        <v>0</v>
      </c>
      <c r="C74" s="113">
        <f t="shared" si="0"/>
        <v>0</v>
      </c>
      <c r="D74" s="113">
        <f t="shared" si="0"/>
        <v>0</v>
      </c>
      <c r="E74" s="114">
        <f t="shared" si="0"/>
        <v>0</v>
      </c>
      <c r="F74" s="114">
        <f t="shared" si="1"/>
        <v>0</v>
      </c>
      <c r="G74" s="115"/>
      <c r="H74" s="116"/>
      <c r="I74" s="116"/>
      <c r="J74" s="116"/>
      <c r="K74" s="116"/>
      <c r="L74" s="117"/>
    </row>
    <row r="75" spans="2:12" ht="40.5" hidden="1" customHeight="1" x14ac:dyDescent="0.25">
      <c r="B75" s="112">
        <f t="shared" si="0"/>
        <v>0</v>
      </c>
      <c r="C75" s="113">
        <f t="shared" si="0"/>
        <v>0</v>
      </c>
      <c r="D75" s="113">
        <f t="shared" si="0"/>
        <v>0</v>
      </c>
      <c r="E75" s="114">
        <f t="shared" si="0"/>
        <v>0</v>
      </c>
      <c r="F75" s="114">
        <f t="shared" si="1"/>
        <v>0</v>
      </c>
      <c r="G75" s="115"/>
      <c r="H75" s="116"/>
      <c r="I75" s="116"/>
      <c r="J75" s="116"/>
      <c r="K75" s="116"/>
      <c r="L75" s="117"/>
    </row>
    <row r="76" spans="2:12" ht="40.5" hidden="1" customHeight="1" x14ac:dyDescent="0.25">
      <c r="B76" s="112">
        <f t="shared" si="0"/>
        <v>0</v>
      </c>
      <c r="C76" s="113">
        <f t="shared" si="0"/>
        <v>0</v>
      </c>
      <c r="D76" s="113">
        <f t="shared" si="0"/>
        <v>0</v>
      </c>
      <c r="E76" s="114">
        <f t="shared" si="0"/>
        <v>0</v>
      </c>
      <c r="F76" s="114">
        <f t="shared" si="1"/>
        <v>0</v>
      </c>
      <c r="G76" s="115"/>
      <c r="H76" s="116"/>
      <c r="I76" s="116"/>
      <c r="J76" s="116"/>
      <c r="K76" s="116"/>
      <c r="L76" s="117"/>
    </row>
    <row r="77" spans="2:12" ht="40.5" hidden="1" customHeight="1" x14ac:dyDescent="0.25">
      <c r="B77" s="112">
        <f t="shared" si="0"/>
        <v>0</v>
      </c>
      <c r="C77" s="113">
        <f t="shared" si="0"/>
        <v>0</v>
      </c>
      <c r="D77" s="113">
        <f t="shared" si="0"/>
        <v>0</v>
      </c>
      <c r="E77" s="114">
        <f t="shared" si="0"/>
        <v>0</v>
      </c>
      <c r="F77" s="114">
        <f t="shared" si="1"/>
        <v>0</v>
      </c>
      <c r="G77" s="115"/>
      <c r="H77" s="116"/>
      <c r="I77" s="116"/>
      <c r="J77" s="116"/>
      <c r="K77" s="116"/>
      <c r="L77" s="117"/>
    </row>
    <row r="78" spans="2:12" ht="40.5" hidden="1" customHeight="1" x14ac:dyDescent="0.25">
      <c r="B78" s="112">
        <f t="shared" si="0"/>
        <v>0</v>
      </c>
      <c r="C78" s="113">
        <f t="shared" si="0"/>
        <v>0</v>
      </c>
      <c r="D78" s="113">
        <f t="shared" si="0"/>
        <v>0</v>
      </c>
      <c r="E78" s="114">
        <f t="shared" si="0"/>
        <v>0</v>
      </c>
      <c r="F78" s="114">
        <f t="shared" si="1"/>
        <v>0</v>
      </c>
      <c r="G78" s="115"/>
      <c r="H78" s="116"/>
      <c r="I78" s="116"/>
      <c r="J78" s="116"/>
      <c r="K78" s="116"/>
      <c r="L78" s="117"/>
    </row>
    <row r="79" spans="2:12" ht="40.5" hidden="1" customHeight="1" x14ac:dyDescent="0.25">
      <c r="B79" s="112">
        <f t="shared" si="0"/>
        <v>0</v>
      </c>
      <c r="C79" s="113">
        <f t="shared" si="0"/>
        <v>0</v>
      </c>
      <c r="D79" s="113">
        <f t="shared" si="0"/>
        <v>0</v>
      </c>
      <c r="E79" s="114">
        <f t="shared" si="0"/>
        <v>0</v>
      </c>
      <c r="F79" s="114">
        <f t="shared" si="1"/>
        <v>0</v>
      </c>
      <c r="G79" s="115"/>
      <c r="H79" s="116"/>
      <c r="I79" s="116"/>
      <c r="J79" s="116"/>
      <c r="K79" s="116"/>
      <c r="L79" s="117"/>
    </row>
    <row r="80" spans="2:12" ht="40.5" hidden="1" customHeight="1" x14ac:dyDescent="0.25">
      <c r="B80" s="112">
        <f t="shared" si="0"/>
        <v>0</v>
      </c>
      <c r="C80" s="113">
        <f t="shared" si="0"/>
        <v>0</v>
      </c>
      <c r="D80" s="113">
        <f t="shared" si="0"/>
        <v>0</v>
      </c>
      <c r="E80" s="114">
        <f t="shared" si="0"/>
        <v>0</v>
      </c>
      <c r="F80" s="114">
        <f t="shared" si="1"/>
        <v>0</v>
      </c>
      <c r="G80" s="115"/>
      <c r="H80" s="116"/>
      <c r="I80" s="116"/>
      <c r="J80" s="116"/>
      <c r="K80" s="116"/>
      <c r="L80" s="117"/>
    </row>
    <row r="81" spans="2:12" ht="40.5" hidden="1" customHeight="1" x14ac:dyDescent="0.25">
      <c r="B81" s="112">
        <f t="shared" si="0"/>
        <v>0</v>
      </c>
      <c r="C81" s="113">
        <f t="shared" si="0"/>
        <v>0</v>
      </c>
      <c r="D81" s="113">
        <f t="shared" si="0"/>
        <v>0</v>
      </c>
      <c r="E81" s="114">
        <f t="shared" si="0"/>
        <v>0</v>
      </c>
      <c r="F81" s="114">
        <f t="shared" si="1"/>
        <v>0</v>
      </c>
      <c r="G81" s="115"/>
      <c r="H81" s="116"/>
      <c r="I81" s="116"/>
      <c r="J81" s="116"/>
      <c r="K81" s="116"/>
      <c r="L81" s="117"/>
    </row>
    <row r="82" spans="2:12" ht="40.5" hidden="1" customHeight="1" x14ac:dyDescent="0.25">
      <c r="B82" s="112">
        <f t="shared" si="0"/>
        <v>0</v>
      </c>
      <c r="C82" s="113">
        <f t="shared" si="0"/>
        <v>0</v>
      </c>
      <c r="D82" s="113">
        <f t="shared" si="0"/>
        <v>0</v>
      </c>
      <c r="E82" s="114">
        <f t="shared" si="0"/>
        <v>0</v>
      </c>
      <c r="F82" s="114">
        <f t="shared" si="1"/>
        <v>0</v>
      </c>
      <c r="G82" s="115"/>
      <c r="H82" s="116"/>
      <c r="I82" s="116"/>
      <c r="J82" s="116"/>
      <c r="K82" s="116"/>
      <c r="L82" s="117"/>
    </row>
    <row r="83" spans="2:12" ht="40.5" hidden="1" customHeight="1" x14ac:dyDescent="0.25">
      <c r="B83" s="112">
        <f t="shared" si="0"/>
        <v>0</v>
      </c>
      <c r="C83" s="113">
        <f t="shared" si="0"/>
        <v>0</v>
      </c>
      <c r="D83" s="113">
        <f t="shared" si="0"/>
        <v>0</v>
      </c>
      <c r="E83" s="114">
        <f t="shared" si="0"/>
        <v>0</v>
      </c>
      <c r="F83" s="114">
        <f t="shared" si="1"/>
        <v>0</v>
      </c>
      <c r="G83" s="115"/>
      <c r="H83" s="116"/>
      <c r="I83" s="116"/>
      <c r="J83" s="116"/>
      <c r="K83" s="116"/>
      <c r="L83" s="117"/>
    </row>
    <row r="84" spans="2:12" ht="40.5" hidden="1" customHeight="1" x14ac:dyDescent="0.25">
      <c r="B84" s="112">
        <f t="shared" si="0"/>
        <v>0</v>
      </c>
      <c r="C84" s="113">
        <f t="shared" si="0"/>
        <v>0</v>
      </c>
      <c r="D84" s="113">
        <f t="shared" si="0"/>
        <v>0</v>
      </c>
      <c r="E84" s="114">
        <f t="shared" si="0"/>
        <v>0</v>
      </c>
      <c r="F84" s="114">
        <f t="shared" si="1"/>
        <v>0</v>
      </c>
      <c r="G84" s="115"/>
      <c r="H84" s="116"/>
      <c r="I84" s="116"/>
      <c r="J84" s="116"/>
      <c r="K84" s="116"/>
      <c r="L84" s="117"/>
    </row>
    <row r="85" spans="2:12" ht="40.5" hidden="1" customHeight="1" x14ac:dyDescent="0.25">
      <c r="B85" s="112">
        <f t="shared" si="0"/>
        <v>0</v>
      </c>
      <c r="C85" s="113">
        <f t="shared" si="0"/>
        <v>0</v>
      </c>
      <c r="D85" s="113">
        <f t="shared" si="0"/>
        <v>0</v>
      </c>
      <c r="E85" s="114">
        <f t="shared" si="0"/>
        <v>0</v>
      </c>
      <c r="F85" s="114">
        <f t="shared" si="1"/>
        <v>0</v>
      </c>
      <c r="G85" s="115"/>
      <c r="H85" s="116"/>
      <c r="I85" s="116"/>
      <c r="J85" s="116"/>
      <c r="K85" s="116"/>
      <c r="L85" s="117"/>
    </row>
    <row r="86" spans="2:12" ht="40.5" hidden="1" customHeight="1" x14ac:dyDescent="0.25">
      <c r="B86" s="112">
        <f t="shared" si="0"/>
        <v>0</v>
      </c>
      <c r="C86" s="113">
        <f t="shared" si="0"/>
        <v>0</v>
      </c>
      <c r="D86" s="113">
        <f t="shared" si="0"/>
        <v>0</v>
      </c>
      <c r="E86" s="114">
        <f t="shared" si="0"/>
        <v>0</v>
      </c>
      <c r="F86" s="114">
        <f t="shared" si="1"/>
        <v>0</v>
      </c>
      <c r="G86" s="115"/>
      <c r="H86" s="116"/>
      <c r="I86" s="116"/>
      <c r="J86" s="116"/>
      <c r="K86" s="116"/>
      <c r="L86" s="117"/>
    </row>
    <row r="87" spans="2:12" ht="40.5" hidden="1" customHeight="1" x14ac:dyDescent="0.25">
      <c r="B87" s="112">
        <f t="shared" si="0"/>
        <v>0</v>
      </c>
      <c r="C87" s="113">
        <f t="shared" si="0"/>
        <v>0</v>
      </c>
      <c r="D87" s="113">
        <f t="shared" si="0"/>
        <v>0</v>
      </c>
      <c r="E87" s="114">
        <f t="shared" si="0"/>
        <v>0</v>
      </c>
      <c r="F87" s="114">
        <f t="shared" si="1"/>
        <v>0</v>
      </c>
      <c r="G87" s="115"/>
      <c r="H87" s="116"/>
      <c r="I87" s="116"/>
      <c r="J87" s="116"/>
      <c r="K87" s="116"/>
      <c r="L87" s="117"/>
    </row>
    <row r="88" spans="2:12" ht="40.5" hidden="1" customHeight="1" x14ac:dyDescent="0.25">
      <c r="B88" s="112">
        <f t="shared" si="0"/>
        <v>0</v>
      </c>
      <c r="C88" s="113">
        <f t="shared" si="0"/>
        <v>0</v>
      </c>
      <c r="D88" s="113">
        <f t="shared" si="0"/>
        <v>0</v>
      </c>
      <c r="E88" s="114">
        <f t="shared" si="0"/>
        <v>0</v>
      </c>
      <c r="F88" s="114">
        <f t="shared" si="1"/>
        <v>0</v>
      </c>
      <c r="G88" s="115"/>
      <c r="H88" s="116"/>
      <c r="I88" s="116"/>
      <c r="J88" s="116"/>
      <c r="K88" s="116"/>
      <c r="L88" s="117"/>
    </row>
    <row r="89" spans="2:12" ht="40.5" hidden="1" customHeight="1" x14ac:dyDescent="0.25">
      <c r="B89" s="112">
        <f t="shared" si="0"/>
        <v>0</v>
      </c>
      <c r="C89" s="113">
        <f t="shared" si="0"/>
        <v>0</v>
      </c>
      <c r="D89" s="113">
        <f t="shared" si="0"/>
        <v>0</v>
      </c>
      <c r="E89" s="114">
        <f t="shared" si="0"/>
        <v>0</v>
      </c>
      <c r="F89" s="114">
        <f t="shared" si="1"/>
        <v>0</v>
      </c>
      <c r="G89" s="115"/>
      <c r="H89" s="116"/>
      <c r="I89" s="116"/>
      <c r="J89" s="116"/>
      <c r="K89" s="116"/>
      <c r="L89" s="117"/>
    </row>
    <row r="90" spans="2:12" ht="40.5" hidden="1" customHeight="1" x14ac:dyDescent="0.25">
      <c r="B90" s="112">
        <f t="shared" si="0"/>
        <v>0</v>
      </c>
      <c r="C90" s="113">
        <f t="shared" si="0"/>
        <v>0</v>
      </c>
      <c r="D90" s="113">
        <f t="shared" si="0"/>
        <v>0</v>
      </c>
      <c r="E90" s="114">
        <f t="shared" si="0"/>
        <v>0</v>
      </c>
      <c r="F90" s="114">
        <f t="shared" si="1"/>
        <v>0</v>
      </c>
      <c r="G90" s="115"/>
      <c r="H90" s="116"/>
      <c r="I90" s="116"/>
      <c r="J90" s="116"/>
      <c r="K90" s="116"/>
      <c r="L90" s="117"/>
    </row>
    <row r="91" spans="2:12" ht="40.5" hidden="1" customHeight="1" x14ac:dyDescent="0.25">
      <c r="B91" s="112">
        <f t="shared" si="0"/>
        <v>0</v>
      </c>
      <c r="C91" s="113">
        <f t="shared" si="0"/>
        <v>0</v>
      </c>
      <c r="D91" s="113">
        <f t="shared" si="0"/>
        <v>0</v>
      </c>
      <c r="E91" s="114">
        <f t="shared" si="0"/>
        <v>0</v>
      </c>
      <c r="F91" s="114">
        <f t="shared" si="1"/>
        <v>0</v>
      </c>
      <c r="G91" s="115"/>
      <c r="H91" s="116"/>
      <c r="I91" s="116"/>
      <c r="J91" s="116"/>
      <c r="K91" s="116"/>
      <c r="L91" s="117"/>
    </row>
    <row r="92" spans="2:12" ht="40.5" hidden="1" customHeight="1" x14ac:dyDescent="0.25">
      <c r="B92" s="112">
        <f t="shared" si="0"/>
        <v>0</v>
      </c>
      <c r="C92" s="113">
        <f t="shared" si="0"/>
        <v>0</v>
      </c>
      <c r="D92" s="113">
        <f t="shared" si="0"/>
        <v>0</v>
      </c>
      <c r="E92" s="114">
        <f t="shared" si="0"/>
        <v>0</v>
      </c>
      <c r="F92" s="114">
        <f t="shared" si="1"/>
        <v>0</v>
      </c>
      <c r="G92" s="115"/>
      <c r="H92" s="116"/>
      <c r="I92" s="116"/>
      <c r="J92" s="116"/>
      <c r="K92" s="116"/>
      <c r="L92" s="117"/>
    </row>
    <row r="93" spans="2:12" ht="40.5" hidden="1" customHeight="1" x14ac:dyDescent="0.25">
      <c r="B93" s="112">
        <f t="shared" si="0"/>
        <v>0</v>
      </c>
      <c r="C93" s="113">
        <f t="shared" si="0"/>
        <v>0</v>
      </c>
      <c r="D93" s="113">
        <f t="shared" si="0"/>
        <v>0</v>
      </c>
      <c r="E93" s="114">
        <f t="shared" si="0"/>
        <v>0</v>
      </c>
      <c r="F93" s="114">
        <f t="shared" si="1"/>
        <v>0</v>
      </c>
      <c r="G93" s="115"/>
      <c r="H93" s="116"/>
      <c r="I93" s="116"/>
      <c r="J93" s="116"/>
      <c r="K93" s="116"/>
      <c r="L93" s="117"/>
    </row>
    <row r="94" spans="2:12" ht="40.5" hidden="1" customHeight="1" x14ac:dyDescent="0.25">
      <c r="B94" s="112">
        <f t="shared" si="0"/>
        <v>0</v>
      </c>
      <c r="C94" s="113">
        <f t="shared" si="0"/>
        <v>0</v>
      </c>
      <c r="D94" s="113">
        <f t="shared" si="0"/>
        <v>0</v>
      </c>
      <c r="E94" s="114">
        <f t="shared" si="0"/>
        <v>0</v>
      </c>
      <c r="F94" s="114">
        <f t="shared" si="1"/>
        <v>0</v>
      </c>
      <c r="G94" s="115"/>
      <c r="H94" s="116"/>
      <c r="I94" s="116"/>
      <c r="J94" s="116"/>
      <c r="K94" s="116"/>
      <c r="L94" s="117"/>
    </row>
    <row r="95" spans="2:12" ht="40.5" hidden="1" customHeight="1" x14ac:dyDescent="0.25">
      <c r="B95" s="112">
        <f t="shared" si="0"/>
        <v>0</v>
      </c>
      <c r="C95" s="113">
        <f t="shared" si="0"/>
        <v>0</v>
      </c>
      <c r="D95" s="113">
        <f t="shared" si="0"/>
        <v>0</v>
      </c>
      <c r="E95" s="114">
        <f t="shared" si="0"/>
        <v>0</v>
      </c>
      <c r="F95" s="114">
        <f t="shared" si="1"/>
        <v>0</v>
      </c>
      <c r="G95" s="115"/>
      <c r="H95" s="116"/>
      <c r="I95" s="116"/>
      <c r="J95" s="116"/>
      <c r="K95" s="116"/>
      <c r="L95" s="117"/>
    </row>
    <row r="96" spans="2:12" ht="40.5" hidden="1" customHeight="1" x14ac:dyDescent="0.25">
      <c r="B96" s="112">
        <f t="shared" si="0"/>
        <v>0</v>
      </c>
      <c r="C96" s="113">
        <f t="shared" si="0"/>
        <v>0</v>
      </c>
      <c r="D96" s="113">
        <f t="shared" si="0"/>
        <v>0</v>
      </c>
      <c r="E96" s="114">
        <f t="shared" si="0"/>
        <v>0</v>
      </c>
      <c r="F96" s="114">
        <f t="shared" si="1"/>
        <v>0</v>
      </c>
      <c r="G96" s="115"/>
      <c r="H96" s="116"/>
      <c r="I96" s="116"/>
      <c r="J96" s="116"/>
      <c r="K96" s="116"/>
      <c r="L96" s="117"/>
    </row>
    <row r="97" spans="2:12" ht="40.5" hidden="1" customHeight="1" x14ac:dyDescent="0.25">
      <c r="B97" s="112">
        <f t="shared" si="0"/>
        <v>0</v>
      </c>
      <c r="C97" s="113">
        <f t="shared" si="0"/>
        <v>0</v>
      </c>
      <c r="D97" s="113">
        <f t="shared" si="0"/>
        <v>0</v>
      </c>
      <c r="E97" s="114">
        <f t="shared" si="0"/>
        <v>0</v>
      </c>
      <c r="F97" s="114">
        <f t="shared" si="1"/>
        <v>0</v>
      </c>
      <c r="G97" s="115"/>
      <c r="H97" s="116"/>
      <c r="I97" s="116"/>
      <c r="J97" s="116"/>
      <c r="K97" s="116"/>
      <c r="L97" s="117"/>
    </row>
    <row r="98" spans="2:12" ht="40.5" hidden="1" customHeight="1" x14ac:dyDescent="0.25">
      <c r="B98" s="112">
        <f t="shared" si="0"/>
        <v>0</v>
      </c>
      <c r="C98" s="113">
        <f t="shared" si="0"/>
        <v>0</v>
      </c>
      <c r="D98" s="113">
        <f t="shared" si="0"/>
        <v>0</v>
      </c>
      <c r="E98" s="114">
        <f t="shared" si="0"/>
        <v>0</v>
      </c>
      <c r="F98" s="114">
        <f t="shared" si="1"/>
        <v>0</v>
      </c>
      <c r="G98" s="115"/>
      <c r="H98" s="116"/>
      <c r="I98" s="116"/>
      <c r="J98" s="116"/>
      <c r="K98" s="116"/>
      <c r="L98" s="117"/>
    </row>
    <row r="99" spans="2:12" ht="40.5" hidden="1" customHeight="1" x14ac:dyDescent="0.25">
      <c r="B99" s="112">
        <f t="shared" si="0"/>
        <v>0</v>
      </c>
      <c r="C99" s="113">
        <f t="shared" si="0"/>
        <v>0</v>
      </c>
      <c r="D99" s="113">
        <f t="shared" si="0"/>
        <v>0</v>
      </c>
      <c r="E99" s="114">
        <f t="shared" si="0"/>
        <v>0</v>
      </c>
      <c r="F99" s="114">
        <f t="shared" si="1"/>
        <v>0</v>
      </c>
      <c r="G99" s="115"/>
      <c r="H99" s="116"/>
      <c r="I99" s="116"/>
      <c r="J99" s="116"/>
      <c r="K99" s="116"/>
      <c r="L99" s="117"/>
    </row>
    <row r="100" spans="2:12" ht="40.5" hidden="1" customHeight="1" x14ac:dyDescent="0.25">
      <c r="B100" s="112">
        <f t="shared" si="0"/>
        <v>0</v>
      </c>
      <c r="C100" s="113">
        <f t="shared" si="0"/>
        <v>0</v>
      </c>
      <c r="D100" s="113">
        <f t="shared" si="0"/>
        <v>0</v>
      </c>
      <c r="E100" s="114">
        <f t="shared" si="0"/>
        <v>0</v>
      </c>
      <c r="F100" s="114">
        <f t="shared" si="1"/>
        <v>0</v>
      </c>
      <c r="G100" s="115"/>
      <c r="H100" s="116"/>
      <c r="I100" s="116"/>
      <c r="J100" s="116"/>
      <c r="K100" s="116"/>
      <c r="L100" s="117"/>
    </row>
    <row r="101" spans="2:12" ht="40.5" hidden="1" customHeight="1" x14ac:dyDescent="0.25">
      <c r="B101" s="112">
        <f t="shared" si="0"/>
        <v>0</v>
      </c>
      <c r="C101" s="113">
        <f t="shared" si="0"/>
        <v>0</v>
      </c>
      <c r="D101" s="113">
        <f t="shared" si="0"/>
        <v>0</v>
      </c>
      <c r="E101" s="114">
        <f t="shared" si="0"/>
        <v>0</v>
      </c>
      <c r="F101" s="114">
        <f t="shared" si="1"/>
        <v>0</v>
      </c>
      <c r="G101" s="115"/>
      <c r="H101" s="116"/>
      <c r="I101" s="116"/>
      <c r="J101" s="116"/>
      <c r="K101" s="116"/>
      <c r="L101" s="117"/>
    </row>
    <row r="102" spans="2:12" ht="40.5" hidden="1" customHeight="1" x14ac:dyDescent="0.25">
      <c r="B102" s="112">
        <f t="shared" si="0"/>
        <v>0</v>
      </c>
      <c r="C102" s="113">
        <f t="shared" si="0"/>
        <v>0</v>
      </c>
      <c r="D102" s="113">
        <f t="shared" si="0"/>
        <v>0</v>
      </c>
      <c r="E102" s="114">
        <f t="shared" si="0"/>
        <v>0</v>
      </c>
      <c r="F102" s="114">
        <f t="shared" si="1"/>
        <v>0</v>
      </c>
      <c r="G102" s="115"/>
      <c r="H102" s="116"/>
      <c r="I102" s="116"/>
      <c r="J102" s="116"/>
      <c r="K102" s="116"/>
      <c r="L102" s="117"/>
    </row>
    <row r="103" spans="2:12" ht="40.5" hidden="1" customHeight="1" x14ac:dyDescent="0.25">
      <c r="B103" s="112">
        <f t="shared" si="0"/>
        <v>0</v>
      </c>
      <c r="C103" s="113">
        <f t="shared" si="0"/>
        <v>0</v>
      </c>
      <c r="D103" s="113">
        <f t="shared" si="0"/>
        <v>0</v>
      </c>
      <c r="E103" s="114">
        <f t="shared" si="0"/>
        <v>0</v>
      </c>
      <c r="F103" s="114">
        <f t="shared" si="1"/>
        <v>0</v>
      </c>
      <c r="G103" s="115"/>
      <c r="H103" s="116"/>
      <c r="I103" s="116"/>
      <c r="J103" s="116"/>
      <c r="K103" s="116"/>
      <c r="L103" s="117"/>
    </row>
    <row r="104" spans="2:12" ht="40.5" hidden="1" customHeight="1" x14ac:dyDescent="0.25">
      <c r="B104" s="112">
        <f t="shared" si="0"/>
        <v>0</v>
      </c>
      <c r="C104" s="113">
        <f t="shared" si="0"/>
        <v>0</v>
      </c>
      <c r="D104" s="113">
        <f t="shared" si="0"/>
        <v>0</v>
      </c>
      <c r="E104" s="114">
        <f t="shared" si="0"/>
        <v>0</v>
      </c>
      <c r="F104" s="114">
        <f t="shared" si="1"/>
        <v>0</v>
      </c>
      <c r="G104" s="115"/>
      <c r="H104" s="116"/>
      <c r="I104" s="116"/>
      <c r="J104" s="116"/>
      <c r="K104" s="116"/>
      <c r="L104" s="117"/>
    </row>
    <row r="105" spans="2:12" ht="40.5" hidden="1" customHeight="1" x14ac:dyDescent="0.25">
      <c r="B105" s="112">
        <f t="shared" si="0"/>
        <v>0</v>
      </c>
      <c r="C105" s="113">
        <f t="shared" si="0"/>
        <v>0</v>
      </c>
      <c r="D105" s="113">
        <f t="shared" si="0"/>
        <v>0</v>
      </c>
      <c r="E105" s="114">
        <f t="shared" si="0"/>
        <v>0</v>
      </c>
      <c r="F105" s="114">
        <f t="shared" si="1"/>
        <v>0</v>
      </c>
      <c r="G105" s="115"/>
      <c r="H105" s="116"/>
      <c r="I105" s="116"/>
      <c r="J105" s="116"/>
      <c r="K105" s="116"/>
      <c r="L105" s="117"/>
    </row>
    <row r="106" spans="2:12" ht="40.5" hidden="1" customHeight="1" x14ac:dyDescent="0.25">
      <c r="B106" s="112">
        <f t="shared" si="0"/>
        <v>0</v>
      </c>
      <c r="C106" s="113">
        <f t="shared" si="0"/>
        <v>0</v>
      </c>
      <c r="D106" s="113">
        <f t="shared" si="0"/>
        <v>0</v>
      </c>
      <c r="E106" s="114">
        <f t="shared" si="0"/>
        <v>0</v>
      </c>
      <c r="F106" s="114">
        <f t="shared" si="1"/>
        <v>0</v>
      </c>
      <c r="G106" s="115"/>
      <c r="H106" s="116"/>
      <c r="I106" s="116"/>
      <c r="J106" s="116"/>
      <c r="K106" s="116"/>
      <c r="L106" s="117"/>
    </row>
    <row r="107" spans="2:12" ht="40.5" hidden="1" customHeight="1" x14ac:dyDescent="0.25">
      <c r="B107" s="112">
        <f t="shared" si="0"/>
        <v>0</v>
      </c>
      <c r="C107" s="113">
        <f t="shared" si="0"/>
        <v>0</v>
      </c>
      <c r="D107" s="113">
        <f t="shared" si="0"/>
        <v>0</v>
      </c>
      <c r="E107" s="114">
        <f t="shared" si="0"/>
        <v>0</v>
      </c>
      <c r="F107" s="114">
        <f t="shared" si="1"/>
        <v>0</v>
      </c>
      <c r="G107" s="115"/>
      <c r="H107" s="116"/>
      <c r="I107" s="116"/>
      <c r="J107" s="116"/>
      <c r="K107" s="116"/>
      <c r="L107" s="117"/>
    </row>
    <row r="108" spans="2:12" ht="40.5" hidden="1" customHeight="1" x14ac:dyDescent="0.25">
      <c r="B108" s="112">
        <f t="shared" si="0"/>
        <v>0</v>
      </c>
      <c r="C108" s="113">
        <f t="shared" si="0"/>
        <v>0</v>
      </c>
      <c r="D108" s="113">
        <f t="shared" si="0"/>
        <v>0</v>
      </c>
      <c r="E108" s="114">
        <f t="shared" si="0"/>
        <v>0</v>
      </c>
      <c r="F108" s="114">
        <f t="shared" si="1"/>
        <v>0</v>
      </c>
      <c r="G108" s="115"/>
      <c r="H108" s="116"/>
      <c r="I108" s="116"/>
      <c r="J108" s="116"/>
      <c r="K108" s="116"/>
      <c r="L108" s="117"/>
    </row>
    <row r="109" spans="2:12" ht="40.5" hidden="1" customHeight="1" x14ac:dyDescent="0.25">
      <c r="B109" s="112">
        <f t="shared" si="0"/>
        <v>0</v>
      </c>
      <c r="C109" s="113">
        <f t="shared" si="0"/>
        <v>0</v>
      </c>
      <c r="D109" s="113">
        <f t="shared" si="0"/>
        <v>0</v>
      </c>
      <c r="E109" s="114">
        <f t="shared" si="0"/>
        <v>0</v>
      </c>
      <c r="F109" s="114">
        <f t="shared" si="1"/>
        <v>0</v>
      </c>
      <c r="G109" s="115"/>
      <c r="H109" s="116"/>
      <c r="I109" s="116"/>
      <c r="J109" s="116"/>
      <c r="K109" s="116"/>
      <c r="L109" s="117"/>
    </row>
    <row r="110" spans="2:12" ht="40.5" hidden="1" customHeight="1" x14ac:dyDescent="0.25">
      <c r="B110" s="112">
        <f t="shared" si="0"/>
        <v>0</v>
      </c>
      <c r="C110" s="113">
        <f t="shared" si="0"/>
        <v>0</v>
      </c>
      <c r="D110" s="113">
        <f t="shared" si="0"/>
        <v>0</v>
      </c>
      <c r="E110" s="114">
        <f t="shared" si="0"/>
        <v>0</v>
      </c>
      <c r="F110" s="114">
        <f t="shared" si="1"/>
        <v>0</v>
      </c>
      <c r="G110" s="115"/>
      <c r="H110" s="116"/>
      <c r="I110" s="116"/>
      <c r="J110" s="116"/>
      <c r="K110" s="116"/>
      <c r="L110" s="117"/>
    </row>
    <row r="111" spans="2:12" ht="40.5" hidden="1" customHeight="1" x14ac:dyDescent="0.25">
      <c r="B111" s="112">
        <f t="shared" ref="B111:F126" si="2">O59</f>
        <v>0</v>
      </c>
      <c r="C111" s="113">
        <f t="shared" si="2"/>
        <v>0</v>
      </c>
      <c r="D111" s="113">
        <f t="shared" si="2"/>
        <v>0</v>
      </c>
      <c r="E111" s="114">
        <f t="shared" si="2"/>
        <v>0</v>
      </c>
      <c r="F111" s="114">
        <f t="shared" si="1"/>
        <v>0</v>
      </c>
      <c r="G111" s="115"/>
      <c r="H111" s="116"/>
      <c r="I111" s="116"/>
      <c r="J111" s="116"/>
      <c r="K111" s="116"/>
      <c r="L111" s="117"/>
    </row>
    <row r="112" spans="2:12" ht="40.5" hidden="1" customHeight="1" x14ac:dyDescent="0.25">
      <c r="B112" s="112">
        <f t="shared" si="2"/>
        <v>0</v>
      </c>
      <c r="C112" s="113">
        <f t="shared" si="2"/>
        <v>0</v>
      </c>
      <c r="D112" s="113">
        <f t="shared" si="2"/>
        <v>0</v>
      </c>
      <c r="E112" s="114">
        <f t="shared" si="2"/>
        <v>0</v>
      </c>
      <c r="F112" s="114">
        <f t="shared" si="1"/>
        <v>0</v>
      </c>
      <c r="G112" s="115"/>
      <c r="H112" s="116"/>
      <c r="I112" s="116"/>
      <c r="J112" s="116"/>
      <c r="K112" s="116"/>
      <c r="L112" s="117"/>
    </row>
    <row r="113" spans="2:12" ht="40.5" hidden="1" customHeight="1" x14ac:dyDescent="0.25">
      <c r="B113" s="112">
        <f t="shared" si="2"/>
        <v>0</v>
      </c>
      <c r="C113" s="113">
        <f t="shared" si="2"/>
        <v>0</v>
      </c>
      <c r="D113" s="113">
        <f t="shared" si="2"/>
        <v>0</v>
      </c>
      <c r="E113" s="114">
        <f t="shared" si="2"/>
        <v>0</v>
      </c>
      <c r="F113" s="114">
        <f t="shared" si="1"/>
        <v>0</v>
      </c>
      <c r="G113" s="115"/>
      <c r="H113" s="116"/>
      <c r="I113" s="116"/>
      <c r="J113" s="116"/>
      <c r="K113" s="116"/>
      <c r="L113" s="117"/>
    </row>
    <row r="114" spans="2:12" ht="40.5" hidden="1" customHeight="1" x14ac:dyDescent="0.25">
      <c r="B114" s="112">
        <f t="shared" si="2"/>
        <v>0</v>
      </c>
      <c r="C114" s="113">
        <f t="shared" si="2"/>
        <v>0</v>
      </c>
      <c r="D114" s="113">
        <f t="shared" si="2"/>
        <v>0</v>
      </c>
      <c r="E114" s="114">
        <f t="shared" si="2"/>
        <v>0</v>
      </c>
      <c r="F114" s="114">
        <f t="shared" si="1"/>
        <v>0</v>
      </c>
      <c r="G114" s="115"/>
      <c r="H114" s="116"/>
      <c r="I114" s="116"/>
      <c r="J114" s="116"/>
      <c r="K114" s="116"/>
      <c r="L114" s="117"/>
    </row>
    <row r="115" spans="2:12" ht="40.5" hidden="1" customHeight="1" x14ac:dyDescent="0.25">
      <c r="B115" s="112">
        <f t="shared" si="2"/>
        <v>0</v>
      </c>
      <c r="C115" s="113">
        <f t="shared" si="2"/>
        <v>0</v>
      </c>
      <c r="D115" s="113">
        <f t="shared" si="2"/>
        <v>0</v>
      </c>
      <c r="E115" s="114">
        <f t="shared" si="2"/>
        <v>0</v>
      </c>
      <c r="F115" s="114">
        <f t="shared" si="1"/>
        <v>0</v>
      </c>
      <c r="G115" s="115"/>
      <c r="H115" s="116"/>
      <c r="I115" s="116"/>
      <c r="J115" s="116"/>
      <c r="K115" s="116"/>
      <c r="L115" s="117"/>
    </row>
    <row r="116" spans="2:12" ht="40.5" hidden="1" customHeight="1" x14ac:dyDescent="0.25">
      <c r="B116" s="112">
        <f t="shared" si="2"/>
        <v>0</v>
      </c>
      <c r="C116" s="113">
        <f t="shared" si="2"/>
        <v>0</v>
      </c>
      <c r="D116" s="113">
        <f t="shared" si="2"/>
        <v>0</v>
      </c>
      <c r="E116" s="114">
        <f t="shared" si="2"/>
        <v>0</v>
      </c>
      <c r="F116" s="114">
        <f t="shared" si="1"/>
        <v>0</v>
      </c>
      <c r="G116" s="115"/>
      <c r="H116" s="116"/>
      <c r="I116" s="116"/>
      <c r="J116" s="116"/>
      <c r="K116" s="116"/>
      <c r="L116" s="117"/>
    </row>
    <row r="117" spans="2:12" ht="40.5" hidden="1" customHeight="1" x14ac:dyDescent="0.25">
      <c r="B117" s="112">
        <f t="shared" si="2"/>
        <v>0</v>
      </c>
      <c r="C117" s="113">
        <f t="shared" si="2"/>
        <v>0</v>
      </c>
      <c r="D117" s="113">
        <f t="shared" si="2"/>
        <v>0</v>
      </c>
      <c r="E117" s="114">
        <f t="shared" si="2"/>
        <v>0</v>
      </c>
      <c r="F117" s="114">
        <f t="shared" si="1"/>
        <v>0</v>
      </c>
      <c r="G117" s="115"/>
      <c r="H117" s="116"/>
      <c r="I117" s="116"/>
      <c r="J117" s="116"/>
      <c r="K117" s="116"/>
      <c r="L117" s="117"/>
    </row>
    <row r="118" spans="2:12" ht="40.5" hidden="1" customHeight="1" x14ac:dyDescent="0.25">
      <c r="B118" s="112">
        <f t="shared" si="2"/>
        <v>0</v>
      </c>
      <c r="C118" s="113">
        <f t="shared" si="2"/>
        <v>0</v>
      </c>
      <c r="D118" s="113">
        <f t="shared" si="2"/>
        <v>0</v>
      </c>
      <c r="E118" s="114">
        <f t="shared" si="2"/>
        <v>0</v>
      </c>
      <c r="F118" s="114">
        <f t="shared" si="1"/>
        <v>0</v>
      </c>
      <c r="G118" s="115"/>
      <c r="H118" s="116"/>
      <c r="I118" s="116"/>
      <c r="J118" s="116"/>
      <c r="K118" s="116"/>
      <c r="L118" s="117"/>
    </row>
    <row r="119" spans="2:12" ht="40.5" hidden="1" customHeight="1" x14ac:dyDescent="0.25">
      <c r="B119" s="112">
        <f t="shared" si="2"/>
        <v>0</v>
      </c>
      <c r="C119" s="113">
        <f t="shared" si="2"/>
        <v>0</v>
      </c>
      <c r="D119" s="113">
        <f t="shared" si="2"/>
        <v>0</v>
      </c>
      <c r="E119" s="114">
        <f t="shared" si="2"/>
        <v>0</v>
      </c>
      <c r="F119" s="114">
        <f t="shared" si="1"/>
        <v>0</v>
      </c>
      <c r="G119" s="115"/>
      <c r="H119" s="116"/>
      <c r="I119" s="116"/>
      <c r="J119" s="116"/>
      <c r="K119" s="116"/>
      <c r="L119" s="117"/>
    </row>
    <row r="120" spans="2:12" ht="40.5" hidden="1" customHeight="1" x14ac:dyDescent="0.25">
      <c r="B120" s="112">
        <f t="shared" si="2"/>
        <v>0</v>
      </c>
      <c r="C120" s="113">
        <f t="shared" si="2"/>
        <v>0</v>
      </c>
      <c r="D120" s="113">
        <f t="shared" si="2"/>
        <v>0</v>
      </c>
      <c r="E120" s="114">
        <f t="shared" si="2"/>
        <v>0</v>
      </c>
      <c r="F120" s="114">
        <f t="shared" si="1"/>
        <v>0</v>
      </c>
      <c r="G120" s="115"/>
      <c r="H120" s="116"/>
      <c r="I120" s="116"/>
      <c r="J120" s="116"/>
      <c r="K120" s="116"/>
      <c r="L120" s="117"/>
    </row>
    <row r="121" spans="2:12" ht="40.5" hidden="1" customHeight="1" x14ac:dyDescent="0.25">
      <c r="B121" s="112">
        <f t="shared" si="2"/>
        <v>0</v>
      </c>
      <c r="C121" s="113">
        <f t="shared" si="2"/>
        <v>0</v>
      </c>
      <c r="D121" s="113">
        <f t="shared" si="2"/>
        <v>0</v>
      </c>
      <c r="E121" s="114">
        <f t="shared" si="2"/>
        <v>0</v>
      </c>
      <c r="F121" s="114">
        <f t="shared" si="2"/>
        <v>0</v>
      </c>
      <c r="G121" s="115"/>
      <c r="H121" s="116"/>
      <c r="I121" s="116"/>
      <c r="J121" s="116"/>
      <c r="K121" s="116"/>
      <c r="L121" s="117"/>
    </row>
    <row r="122" spans="2:12" ht="40.5" hidden="1" customHeight="1" x14ac:dyDescent="0.25">
      <c r="B122" s="112">
        <f t="shared" si="2"/>
        <v>0</v>
      </c>
      <c r="C122" s="113">
        <f t="shared" si="2"/>
        <v>0</v>
      </c>
      <c r="D122" s="113">
        <f t="shared" si="2"/>
        <v>0</v>
      </c>
      <c r="E122" s="114">
        <f t="shared" si="2"/>
        <v>0</v>
      </c>
      <c r="F122" s="114">
        <f t="shared" si="2"/>
        <v>0</v>
      </c>
      <c r="G122" s="115"/>
      <c r="H122" s="116"/>
      <c r="I122" s="116"/>
      <c r="J122" s="116"/>
      <c r="K122" s="116"/>
      <c r="L122" s="117"/>
    </row>
    <row r="123" spans="2:12" ht="40.5" hidden="1" customHeight="1" x14ac:dyDescent="0.25">
      <c r="B123" s="112">
        <f t="shared" si="2"/>
        <v>0</v>
      </c>
      <c r="C123" s="113">
        <f t="shared" si="2"/>
        <v>0</v>
      </c>
      <c r="D123" s="113">
        <f t="shared" si="2"/>
        <v>0</v>
      </c>
      <c r="E123" s="114">
        <f t="shared" si="2"/>
        <v>0</v>
      </c>
      <c r="F123" s="114">
        <f t="shared" si="2"/>
        <v>0</v>
      </c>
      <c r="G123" s="115"/>
      <c r="H123" s="116"/>
      <c r="I123" s="116"/>
      <c r="J123" s="116"/>
      <c r="K123" s="116"/>
      <c r="L123" s="117"/>
    </row>
    <row r="124" spans="2:12" ht="40.5" hidden="1" customHeight="1" x14ac:dyDescent="0.25">
      <c r="B124" s="112">
        <f t="shared" si="2"/>
        <v>0</v>
      </c>
      <c r="C124" s="113">
        <f t="shared" si="2"/>
        <v>0</v>
      </c>
      <c r="D124" s="113">
        <f t="shared" si="2"/>
        <v>0</v>
      </c>
      <c r="E124" s="114">
        <f t="shared" si="2"/>
        <v>0</v>
      </c>
      <c r="F124" s="114">
        <f t="shared" si="2"/>
        <v>0</v>
      </c>
      <c r="G124" s="115"/>
      <c r="H124" s="116"/>
      <c r="I124" s="116"/>
      <c r="J124" s="116"/>
      <c r="K124" s="116"/>
      <c r="L124" s="117"/>
    </row>
    <row r="125" spans="2:12" ht="40.5" hidden="1" customHeight="1" x14ac:dyDescent="0.25">
      <c r="B125" s="112">
        <f t="shared" ref="B125:E133" si="3">O59</f>
        <v>0</v>
      </c>
      <c r="C125" s="113">
        <f t="shared" si="3"/>
        <v>0</v>
      </c>
      <c r="D125" s="113">
        <f t="shared" si="3"/>
        <v>0</v>
      </c>
      <c r="E125" s="114">
        <f t="shared" si="2"/>
        <v>0</v>
      </c>
      <c r="F125" s="114">
        <f t="shared" si="2"/>
        <v>0</v>
      </c>
      <c r="G125" s="115"/>
      <c r="H125" s="116"/>
      <c r="I125" s="116"/>
      <c r="J125" s="116"/>
      <c r="K125" s="116"/>
      <c r="L125" s="117"/>
    </row>
    <row r="126" spans="2:12" ht="40.5" hidden="1" customHeight="1" x14ac:dyDescent="0.25">
      <c r="B126" s="112">
        <f t="shared" si="3"/>
        <v>0</v>
      </c>
      <c r="C126" s="113">
        <f t="shared" si="3"/>
        <v>0</v>
      </c>
      <c r="D126" s="113">
        <f t="shared" si="3"/>
        <v>0</v>
      </c>
      <c r="E126" s="114">
        <f t="shared" si="3"/>
        <v>0</v>
      </c>
      <c r="F126" s="114">
        <f t="shared" si="2"/>
        <v>0</v>
      </c>
      <c r="G126" s="115"/>
      <c r="H126" s="116"/>
      <c r="I126" s="116"/>
      <c r="J126" s="116"/>
      <c r="K126" s="116"/>
      <c r="L126" s="117"/>
    </row>
    <row r="127" spans="2:12" ht="40.5" hidden="1" customHeight="1" x14ac:dyDescent="0.25">
      <c r="B127" s="112">
        <f t="shared" si="3"/>
        <v>0</v>
      </c>
      <c r="C127" s="113">
        <f t="shared" si="3"/>
        <v>0</v>
      </c>
      <c r="D127" s="113">
        <f t="shared" si="3"/>
        <v>0</v>
      </c>
      <c r="E127" s="114">
        <f t="shared" si="3"/>
        <v>0</v>
      </c>
      <c r="F127" s="114">
        <f t="shared" ref="F127:F134" si="4">S75</f>
        <v>0</v>
      </c>
      <c r="G127" s="115"/>
      <c r="H127" s="116"/>
      <c r="I127" s="116"/>
      <c r="J127" s="116"/>
      <c r="K127" s="116"/>
      <c r="L127" s="117"/>
    </row>
    <row r="128" spans="2:12" ht="40.5" hidden="1" customHeight="1" x14ac:dyDescent="0.25">
      <c r="B128" s="112">
        <f t="shared" si="3"/>
        <v>0</v>
      </c>
      <c r="C128" s="113">
        <f t="shared" si="3"/>
        <v>0</v>
      </c>
      <c r="D128" s="113">
        <f t="shared" si="3"/>
        <v>0</v>
      </c>
      <c r="E128" s="114">
        <f t="shared" si="3"/>
        <v>0</v>
      </c>
      <c r="F128" s="114">
        <f t="shared" si="4"/>
        <v>0</v>
      </c>
      <c r="G128" s="115"/>
      <c r="H128" s="116"/>
      <c r="I128" s="116"/>
      <c r="J128" s="116"/>
      <c r="K128" s="116"/>
      <c r="L128" s="117"/>
    </row>
    <row r="129" spans="2:12" ht="40.5" hidden="1" customHeight="1" x14ac:dyDescent="0.25">
      <c r="B129" s="112">
        <f t="shared" si="3"/>
        <v>0</v>
      </c>
      <c r="C129" s="113">
        <f t="shared" si="3"/>
        <v>0</v>
      </c>
      <c r="D129" s="113">
        <f t="shared" si="3"/>
        <v>0</v>
      </c>
      <c r="E129" s="114">
        <f t="shared" si="3"/>
        <v>0</v>
      </c>
      <c r="F129" s="114">
        <f t="shared" si="4"/>
        <v>0</v>
      </c>
      <c r="G129" s="115"/>
      <c r="H129" s="116"/>
      <c r="I129" s="116"/>
      <c r="J129" s="116"/>
      <c r="K129" s="116"/>
      <c r="L129" s="117"/>
    </row>
    <row r="130" spans="2:12" ht="40.5" hidden="1" customHeight="1" x14ac:dyDescent="0.25">
      <c r="B130" s="112">
        <f t="shared" si="3"/>
        <v>0</v>
      </c>
      <c r="C130" s="113">
        <f t="shared" si="3"/>
        <v>0</v>
      </c>
      <c r="D130" s="113">
        <f t="shared" si="3"/>
        <v>0</v>
      </c>
      <c r="E130" s="114">
        <f t="shared" si="3"/>
        <v>0</v>
      </c>
      <c r="F130" s="114">
        <f t="shared" si="4"/>
        <v>0</v>
      </c>
      <c r="G130" s="115"/>
      <c r="H130" s="116"/>
      <c r="I130" s="116"/>
      <c r="J130" s="116"/>
      <c r="K130" s="116"/>
      <c r="L130" s="117"/>
    </row>
    <row r="131" spans="2:12" ht="40.5" hidden="1" customHeight="1" x14ac:dyDescent="0.25">
      <c r="B131" s="112">
        <f t="shared" si="3"/>
        <v>0</v>
      </c>
      <c r="C131" s="113">
        <f t="shared" si="3"/>
        <v>0</v>
      </c>
      <c r="D131" s="113">
        <f t="shared" si="3"/>
        <v>0</v>
      </c>
      <c r="E131" s="114">
        <f t="shared" si="3"/>
        <v>0</v>
      </c>
      <c r="F131" s="114">
        <f t="shared" si="4"/>
        <v>0</v>
      </c>
      <c r="G131" s="115"/>
      <c r="H131" s="116"/>
      <c r="I131" s="116"/>
      <c r="J131" s="116"/>
      <c r="K131" s="116"/>
      <c r="L131" s="117"/>
    </row>
    <row r="132" spans="2:12" ht="40.5" hidden="1" customHeight="1" x14ac:dyDescent="0.25">
      <c r="B132" s="112">
        <f t="shared" si="3"/>
        <v>0</v>
      </c>
      <c r="C132" s="113">
        <f t="shared" si="3"/>
        <v>0</v>
      </c>
      <c r="D132" s="113">
        <f t="shared" si="3"/>
        <v>0</v>
      </c>
      <c r="E132" s="114">
        <f t="shared" si="3"/>
        <v>0</v>
      </c>
      <c r="F132" s="114">
        <f t="shared" si="4"/>
        <v>0</v>
      </c>
      <c r="G132" s="115"/>
      <c r="H132" s="116"/>
      <c r="I132" s="116"/>
      <c r="J132" s="116"/>
      <c r="K132" s="116"/>
      <c r="L132" s="117"/>
    </row>
    <row r="133" spans="2:12" ht="40.5" hidden="1" customHeight="1" x14ac:dyDescent="0.25">
      <c r="B133" s="112">
        <f t="shared" si="3"/>
        <v>0</v>
      </c>
      <c r="C133" s="113">
        <f t="shared" si="3"/>
        <v>0</v>
      </c>
      <c r="D133" s="113">
        <f t="shared" si="3"/>
        <v>0</v>
      </c>
      <c r="E133" s="114">
        <f t="shared" si="3"/>
        <v>0</v>
      </c>
      <c r="F133" s="114">
        <f t="shared" si="4"/>
        <v>0</v>
      </c>
      <c r="G133" s="115"/>
      <c r="H133" s="116"/>
      <c r="I133" s="116"/>
      <c r="J133" s="116"/>
      <c r="K133" s="116"/>
      <c r="L133" s="117"/>
    </row>
    <row r="134" spans="2:12" x14ac:dyDescent="0.25">
      <c r="B134" s="118" t="s">
        <v>68</v>
      </c>
      <c r="C134" s="119"/>
      <c r="D134" s="119"/>
      <c r="E134" s="119"/>
      <c r="F134" s="119"/>
      <c r="G134" s="119"/>
      <c r="H134" s="119"/>
      <c r="I134" s="119"/>
      <c r="J134" s="119"/>
      <c r="K134" s="120"/>
      <c r="L134" s="117"/>
    </row>
    <row r="135" spans="2:12" ht="15.75" thickBot="1" x14ac:dyDescent="0.3">
      <c r="B135" s="121" t="s">
        <v>69</v>
      </c>
      <c r="C135" s="122"/>
      <c r="D135" s="122"/>
      <c r="E135" s="122"/>
      <c r="F135" s="122"/>
      <c r="G135" s="122"/>
      <c r="H135" s="122"/>
      <c r="I135" s="122"/>
      <c r="J135" s="122"/>
      <c r="K135" s="122"/>
      <c r="L135" s="123"/>
    </row>
    <row r="136" spans="2:12" ht="18.75" x14ac:dyDescent="0.3">
      <c r="B136" s="77" t="s">
        <v>70</v>
      </c>
      <c r="C136" s="124"/>
      <c r="D136" s="124"/>
      <c r="E136" s="124"/>
      <c r="F136" s="124"/>
      <c r="G136" s="124"/>
      <c r="H136" s="124"/>
      <c r="I136" s="124"/>
      <c r="J136" s="124"/>
      <c r="K136" s="124"/>
    </row>
    <row r="137" spans="2:12" ht="39.75" customHeight="1" x14ac:dyDescent="0.25">
      <c r="B137" s="77" t="s">
        <v>71</v>
      </c>
      <c r="C137" s="77"/>
      <c r="D137" s="77"/>
      <c r="E137" s="77"/>
      <c r="F137" s="77"/>
      <c r="G137" s="77"/>
      <c r="H137" s="77"/>
      <c r="I137" s="77"/>
      <c r="J137" s="77"/>
      <c r="K137" s="77"/>
      <c r="L137" s="77"/>
    </row>
    <row r="138" spans="2:12" ht="18" customHeight="1" x14ac:dyDescent="0.25">
      <c r="B138" s="77" t="s">
        <v>72</v>
      </c>
      <c r="C138" s="77"/>
      <c r="D138" s="77"/>
      <c r="E138" s="77"/>
      <c r="F138" s="77"/>
      <c r="G138" s="77"/>
      <c r="H138" s="77"/>
      <c r="I138" s="77"/>
      <c r="J138" s="77"/>
      <c r="K138" s="77"/>
      <c r="L138" s="77"/>
    </row>
    <row r="139" spans="2:12" ht="75.75" customHeight="1" x14ac:dyDescent="0.25">
      <c r="B139" s="125" t="s">
        <v>73</v>
      </c>
      <c r="C139" s="126"/>
      <c r="D139" s="126"/>
      <c r="E139" s="126"/>
      <c r="F139" s="126"/>
      <c r="G139" s="126"/>
      <c r="H139" s="126"/>
      <c r="I139" s="126"/>
      <c r="J139" s="126"/>
      <c r="K139" s="126"/>
      <c r="L139" s="126"/>
    </row>
    <row r="140" spans="2:12" ht="21.75" thickBot="1" x14ac:dyDescent="0.3">
      <c r="B140" s="127" t="s">
        <v>74</v>
      </c>
      <c r="C140" s="127"/>
      <c r="D140" s="127"/>
      <c r="E140" s="127"/>
      <c r="F140" s="128"/>
      <c r="G140" s="129"/>
      <c r="H140" s="130"/>
      <c r="I140" s="130"/>
      <c r="J140" s="130"/>
      <c r="K140" s="130"/>
      <c r="L140" s="130"/>
    </row>
    <row r="141" spans="2:12" ht="18.75" x14ac:dyDescent="0.25">
      <c r="B141" s="131" t="s">
        <v>75</v>
      </c>
      <c r="C141" s="132"/>
      <c r="D141" s="132"/>
      <c r="E141" s="132"/>
      <c r="F141" s="133"/>
      <c r="G141" s="134"/>
      <c r="H141" s="135"/>
      <c r="I141" s="135"/>
      <c r="J141" s="135"/>
      <c r="K141" s="135"/>
      <c r="L141" s="136"/>
    </row>
    <row r="142" spans="2:12" ht="18.75" x14ac:dyDescent="0.25">
      <c r="B142" s="137" t="s">
        <v>76</v>
      </c>
      <c r="C142" s="138"/>
      <c r="D142" s="138"/>
      <c r="E142" s="138"/>
      <c r="F142" s="139"/>
      <c r="G142" s="140" t="s">
        <v>77</v>
      </c>
      <c r="H142" s="141"/>
      <c r="I142" s="141"/>
      <c r="J142" s="141"/>
      <c r="K142" s="141"/>
      <c r="L142" s="142"/>
    </row>
    <row r="143" spans="2:12" ht="18.75" x14ac:dyDescent="0.25">
      <c r="B143" s="137" t="s">
        <v>78</v>
      </c>
      <c r="C143" s="138"/>
      <c r="D143" s="138"/>
      <c r="E143" s="138"/>
      <c r="F143" s="139"/>
      <c r="G143" s="143"/>
      <c r="H143" s="144"/>
      <c r="I143" s="144"/>
      <c r="J143" s="144"/>
      <c r="K143" s="144"/>
      <c r="L143" s="145"/>
    </row>
    <row r="144" spans="2:12" ht="30.75" customHeight="1" x14ac:dyDescent="0.25">
      <c r="B144" s="137" t="s">
        <v>79</v>
      </c>
      <c r="C144" s="138"/>
      <c r="D144" s="138"/>
      <c r="E144" s="138"/>
      <c r="F144" s="139"/>
      <c r="G144" s="143"/>
      <c r="H144" s="144"/>
      <c r="I144" s="144"/>
      <c r="J144" s="144"/>
      <c r="K144" s="144"/>
      <c r="L144" s="145"/>
    </row>
    <row r="145" spans="2:12" ht="19.5" thickBot="1" x14ac:dyDescent="0.3">
      <c r="B145" s="146" t="s">
        <v>80</v>
      </c>
      <c r="C145" s="147"/>
      <c r="D145" s="147"/>
      <c r="E145" s="147"/>
      <c r="F145" s="148"/>
      <c r="G145" s="149"/>
      <c r="H145" s="150"/>
      <c r="I145" s="150"/>
      <c r="J145" s="150"/>
      <c r="K145" s="150"/>
      <c r="L145" s="151"/>
    </row>
    <row r="146" spans="2:12" ht="21" x14ac:dyDescent="0.35">
      <c r="B146" s="152" t="s">
        <v>41</v>
      </c>
      <c r="C146" s="49"/>
      <c r="D146" s="49"/>
      <c r="E146" s="49"/>
      <c r="F146" s="84"/>
      <c r="G146" s="85"/>
      <c r="H146" s="85"/>
      <c r="I146" s="85"/>
      <c r="J146" s="85"/>
      <c r="K146" s="153"/>
      <c r="L146" s="154"/>
    </row>
    <row r="147" spans="2:12" ht="43.5" customHeight="1" x14ac:dyDescent="0.3">
      <c r="B147" s="155" t="s">
        <v>81</v>
      </c>
      <c r="C147" s="156"/>
      <c r="D147" s="156"/>
      <c r="E147" s="156"/>
      <c r="F147" s="156"/>
      <c r="G147" s="156"/>
      <c r="H147" s="156"/>
      <c r="I147" s="156"/>
      <c r="J147" s="156"/>
      <c r="K147" s="156"/>
      <c r="L147" s="157"/>
    </row>
    <row r="148" spans="2:12" ht="32.25" customHeight="1" x14ac:dyDescent="0.3">
      <c r="B148" s="155" t="s">
        <v>82</v>
      </c>
      <c r="C148" s="156"/>
      <c r="D148" s="156"/>
      <c r="E148" s="156"/>
      <c r="F148" s="156"/>
      <c r="G148" s="156"/>
      <c r="H148" s="156"/>
      <c r="I148" s="156"/>
      <c r="J148" s="156"/>
      <c r="K148" s="156"/>
      <c r="L148" s="157"/>
    </row>
    <row r="149" spans="2:12" ht="19.5" thickBot="1" x14ac:dyDescent="0.35">
      <c r="B149" s="158"/>
      <c r="C149" s="159"/>
      <c r="D149" s="159"/>
      <c r="E149" s="159"/>
      <c r="F149" s="81"/>
      <c r="G149" s="160"/>
      <c r="H149" s="160"/>
      <c r="I149" s="160"/>
      <c r="J149" s="160"/>
      <c r="K149" s="160"/>
      <c r="L149" s="161"/>
    </row>
    <row r="150" spans="2:12" ht="19.5" thickBot="1" x14ac:dyDescent="0.3">
      <c r="B150" s="162" t="s">
        <v>83</v>
      </c>
      <c r="C150" s="163"/>
      <c r="D150" s="163"/>
      <c r="E150" s="163"/>
      <c r="F150" s="163"/>
      <c r="G150" s="164"/>
      <c r="H150" s="164"/>
      <c r="I150" s="164"/>
      <c r="J150" s="164"/>
      <c r="K150" s="164"/>
      <c r="L150" s="165"/>
    </row>
    <row r="151" spans="2:12" x14ac:dyDescent="0.25">
      <c r="B151" s="166"/>
      <c r="C151" s="166"/>
      <c r="D151" s="166"/>
      <c r="E151" s="166"/>
      <c r="F151" s="166"/>
      <c r="G151" s="166"/>
      <c r="H151" s="166"/>
      <c r="I151" s="166"/>
      <c r="J151" s="166"/>
      <c r="K151" s="166"/>
      <c r="L151" s="166"/>
    </row>
    <row r="152" spans="2:12" ht="21" x14ac:dyDescent="0.35">
      <c r="B152" s="167" t="s">
        <v>84</v>
      </c>
      <c r="C152" s="166"/>
      <c r="D152" s="166"/>
      <c r="E152" s="166"/>
      <c r="F152" s="166"/>
      <c r="G152" s="166"/>
      <c r="H152" s="166"/>
      <c r="I152" s="166"/>
      <c r="J152" s="166"/>
      <c r="K152" s="166"/>
      <c r="L152" s="166"/>
    </row>
    <row r="153" spans="2:12" x14ac:dyDescent="0.25">
      <c r="B153" s="166"/>
      <c r="C153" s="166"/>
      <c r="D153" s="166"/>
      <c r="E153" s="166"/>
      <c r="F153" s="166"/>
      <c r="G153" s="166"/>
      <c r="H153" s="166"/>
      <c r="I153" s="166"/>
      <c r="J153" s="166"/>
      <c r="K153" s="166"/>
      <c r="L153" s="166"/>
    </row>
    <row r="154" spans="2:12" ht="21" x14ac:dyDescent="0.25">
      <c r="B154" s="168" t="s">
        <v>85</v>
      </c>
      <c r="C154" s="168"/>
      <c r="D154" s="168"/>
      <c r="E154" s="168"/>
      <c r="F154" s="168"/>
      <c r="G154" s="168"/>
      <c r="H154" s="168"/>
      <c r="I154" s="168"/>
      <c r="J154" s="168"/>
      <c r="K154" s="168"/>
      <c r="L154" s="168"/>
    </row>
  </sheetData>
  <mergeCells count="60">
    <mergeCell ref="B150:F150"/>
    <mergeCell ref="B154:L154"/>
    <mergeCell ref="F57:F58"/>
    <mergeCell ref="B144:F144"/>
    <mergeCell ref="G144:L144"/>
    <mergeCell ref="B145:F145"/>
    <mergeCell ref="G145:L145"/>
    <mergeCell ref="B147:L147"/>
    <mergeCell ref="B148:L148"/>
    <mergeCell ref="B141:F141"/>
    <mergeCell ref="G141:L141"/>
    <mergeCell ref="B142:F142"/>
    <mergeCell ref="G142:L142"/>
    <mergeCell ref="B143:F143"/>
    <mergeCell ref="G143:L143"/>
    <mergeCell ref="B136:K136"/>
    <mergeCell ref="B137:L137"/>
    <mergeCell ref="B138:L138"/>
    <mergeCell ref="B139:L139"/>
    <mergeCell ref="B140:E140"/>
    <mergeCell ref="G140:L140"/>
    <mergeCell ref="B53:E53"/>
    <mergeCell ref="F53:G53"/>
    <mergeCell ref="B55:F55"/>
    <mergeCell ref="G55:L55"/>
    <mergeCell ref="B134:K134"/>
    <mergeCell ref="B135:L135"/>
    <mergeCell ref="C44:K44"/>
    <mergeCell ref="C45:K45"/>
    <mergeCell ref="B48:L48"/>
    <mergeCell ref="B51:K51"/>
    <mergeCell ref="B52:E52"/>
    <mergeCell ref="F52:G52"/>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E3:H3"/>
    <mergeCell ref="B7:L7"/>
    <mergeCell ref="C9:E9"/>
    <mergeCell ref="F9:G9"/>
    <mergeCell ref="C11:E11"/>
    <mergeCell ref="F11:G11"/>
    <mergeCell ref="I11:K11"/>
  </mergeCells>
  <hyperlinks>
    <hyperlink ref="I11" r:id="rId2" xr:uid="{F4F02CE4-94CD-49EF-A51F-92AD1C8FC609}"/>
  </hyperlinks>
  <printOptions horizontalCentered="1" verticalCentered="1"/>
  <pageMargins left="0.19685039370078741" right="0.19685039370078741" top="0.19685039370078741" bottom="0.19685039370078741" header="0" footer="0"/>
  <pageSetup scale="55" orientation="landscape" r:id="rId3"/>
  <rowBreaks count="1" manualBreakCount="1">
    <brk id="48"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95250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vt:lpstr>
      <vt:lpstr>'COTIZACION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2022-10-03T18:52:34Z</cp:lastPrinted>
  <dcterms:created xsi:type="dcterms:W3CDTF">2022-10-03T18:50:48Z</dcterms:created>
  <dcterms:modified xsi:type="dcterms:W3CDTF">2022-10-03T18:56:03Z</dcterms:modified>
</cp:coreProperties>
</file>