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427 ADQUISICION DE ESCANER AUTOMOTRIZ PARA ELECTRICOS TRUCKLESS\"/>
    </mc:Choice>
  </mc:AlternateContent>
  <xr:revisionPtr revIDLastSave="0" documentId="8_{AEC285E1-666B-4F79-A845-2439FED198E5}" xr6:coauthVersionLast="47" xr6:coauthVersionMax="47" xr10:uidLastSave="{00000000-0000-0000-0000-000000000000}"/>
  <bookViews>
    <workbookView xWindow="-120" yWindow="-120" windowWidth="29040" windowHeight="15990" xr2:uid="{ECF09183-9A06-492E-B378-EB147BC59C9E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4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<sst xmlns="http://schemas.openxmlformats.org/spreadsheetml/2006/main" count="86" uniqueCount="85">
  <si>
    <t xml:space="preserve">Nº </t>
  </si>
  <si>
    <t>CD-427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</si>
  <si>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</si>
  <si>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</si>
  <si>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</si>
  <si>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</si>
  <si>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</si>
  <si>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</si>
  <si>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</si>
  <si>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</si>
  <si>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</si>
  <si>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</si>
  <si>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</si>
  <si>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</si>
  <si>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CLQ-22-CD-427/2022 ADQUISICION DE ESCANER AUTOMOTRIZ PARA ELECTRICOS TRUCKLESS DE LA EMPRESA MINERA COLQUIRI (MODALIDAD DE CONTRATACION DIRECTA)</t>
  </si>
  <si>
    <t>Pza.</t>
  </si>
  <si>
    <t>ESCANER AUTOMOTRIZ PARA AUTOMOVILES Y CAMIONES (12 Y 24V)</t>
  </si>
  <si>
    <t>ESPECIFICACIONES TECNICAS
CONDICIONES TECNICAS
Cobertura: (automóvil, camión y equipo pesado todo en uno) 
Funciones de diagnóstico:
Escanear la información del sistema
Escanear/borrar DTC
Mostrar/analizar todos los sensores de flujo de datos en vivo (modo de gráfico)
Prueba de actuación
Funciones avanzadas:
Recorte del cilindro
Programación de inyectores
DPF regeneración y restablecimiento
Reposición y ajuste de parámetros bidireccionales
Reinicio de cambio de aceite
Pickup (o Van): Silverado, Corolado, Ford (F150-750), Ford E-series,
Dodge RM 1500-5500, GMC, Nissan Frontier,
Toyota
Autobús
Camiones HD: Freightliner, Autocar, CCC, DAF,
Fuso, camión GMC, Hino, Internacional, Isuzu,	
Iveco, Kenworth, Mack, Hombre, Mercedes Truck,
Nissian UD, Renault, Scanía, Peterbílt, Pierce, 
Sterling, Western Star, Volvo, Camiones
(maquinaría) china en general.
Transmisión y ABS: Allison, Bendíx, Eaton, Wabco, ZF;
Equipo todoterreno: BobCat, Case, Caterpillar,
Hitachi, John Deere, Kobelco, Komatsu, Sumitomo, Terex, Volvo
Escanear / borrar códigos de falla genéricos
Mostrar / analiza todos los sensores de flujo de datos en vivo (modo de gráfico)
Lista de empaques:
Tableta principal
Caja de VCI
Adaptadores:
Autotest
OBD II-16
Diesel 6
Diesel 9 (tipo 1 y tipo 2)
Maquinaria Cat 9
Volvo 8
OBD 1 u otros adaptadores (Isuzu 20, Benz 14, Isuzu 3, Mitsubishi 12 +
16, Benz 38, BMW 20, Nissan 14, Honda 3,
Iveco 38, Kia 20, Hitachi 4, Hitachi 6, Hyundai 10, Daewoo 12)
Cables
Cable principal (DB15 a VCI) 3Feet
Clip de batería y encendedor
Cable de datos USB
Caja de puente (caja de puente y cable)
Accesorios
Adaptador de corriente AC
Fusible
Manual / Tarjeta de garantía
Garantía de manufactura de hardware de un año y dos años de actualización del software
Reinicio de luz de mantenimiento
•	LUGAR DE ENTREGA: ALMACENES DE LA EMPRESA MINERA COLQUIRI.
•	PRESENTAR GARANTÍA: POR DEFECTOS DE FÁBRICA</t>
  </si>
  <si>
    <t>Total CLQ-22-CD-427/2022 ADQUISICION DE ESCANER AUTOMOTRIZ PARA ELECTRICOS TRUCKLESS DE LA EMPRESA MINERA COLQUIRI (MODALIDAD DE CONTRATACION DIRECTA)</t>
  </si>
  <si>
    <t>Total general</t>
  </si>
  <si>
    <t>Fecha lÍmite de presentaccion de propuestas</t>
  </si>
  <si>
    <t>13 de Octubre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</si>
  <si>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</si>
  <si>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</si>
  <si>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</si>
  <si>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</si>
  <si>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</si>
  <si>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</si>
  <si>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</si>
  <si>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</si>
  <si>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</si>
  <si>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</si>
  <si>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</si>
  <si>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</si>
  <si>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</si>
  <si>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</si>
  <si>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</si>
  <si>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</si>
  <si>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</si>
  <si>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</si>
  <si>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</si>
  <si>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</si>
  <si>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</si>
  <si>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</si>
  <si>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</si>
  <si>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</si>
  <si>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</si>
  <si>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</si>
  <si>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</si>
  <si>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</si>
  <si>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</si>
  <si>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</si>
  <si>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</si>
  <si>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ITEM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</si>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</sst>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98B3487-8B09-4EBE-962F-19B6DC12252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7EB9991-6171-4119-966F-F2C38362D09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9621F4B-570D-45C1-8D18-FA674074A8F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C866811-F5A3-4173-9E64-372F45FD0B9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80DBE44-C47C-4435-9F59-534458AB03F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3B8996B-D620-4140-B6F9-510F8D3A713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BFE67DF-422B-4DD2-8F28-249AC82F975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968E43F-102C-4DB8-B085-96C3030866E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A091159-DA8B-490F-A812-44A2E7A0FBD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864BD72-B5F2-4A18-B67F-5C0EEC6E741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845AE15-E5FA-4EAC-ADF5-0FF8A01B127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2F1CB43-A400-4B7D-BD5A-4CF6380F02D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28DF795-E262-4837-809A-74561A301B6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4445700-02A9-47BA-A132-8BA6B023586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FDBD546-13EB-4244-9237-2188C77A5CC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9B74147-CEB8-401B-8419-F0C1A183BC8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AB458CB-8826-4C77-A4A2-359B6FF4788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FEB11FC-9CD5-460A-8CA5-7EF0BA01086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E459292-E091-4AB5-AA48-9B8B8C3A769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3802586-559F-4E24-8B01-6FB0F9F536F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E4D0789-32FC-4E7A-AA95-C58EF69229C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5DFA28E-1983-4D6A-BD96-E18C74F89E9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9A64B0E-49FA-42BD-A709-4D05864EE32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D262B76-88A6-4241-8F49-F44750579E7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79DA5EF-4A69-494D-B2CA-AB257CE9B3B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492BFF8-2687-435F-9BC0-255876A9BC1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8A27689-690F-4345-871E-24494A8634B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880BF6BB-FBF4-42E7-9DED-DE9F69E4ED8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54EE494-4377-4FF3-9047-A96FF50ACE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74633104-70D7-416A-80F4-B3229A91A2DD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90D49BF-3467-402E-9CC7-F65352F286B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AC20ABE-072C-4C13-A5B3-E2160AA7431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3E9FE0E-AC14-4753-A7A3-821C9CE241F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6889862-C96F-4A37-8573-BCB99EDB00B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8B4D141-5041-4482-B9BF-47EA30F7BAF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14ACD9D-0D6B-4E1F-90A6-7736EF228C7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1772A1A-C33C-4F2F-823A-9E60C42339B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9D7ABF8-DE73-4C65-B2F0-9D0EA5A5316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C255C98-BE7A-4963-866E-7BA19EEE913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89E80BD-58C7-4D17-8145-BB2486672F9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F550519-DD66-49B6-9ADA-AB9FD696138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A8BBF09-E720-46E4-95B4-4E6A3F1D390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FD42367-85E1-4B45-97E6-44CA9D89061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94D9FD8-673D-43F5-B858-923D307B8CB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4C25B72-ADDE-45F1-865B-70FC2DC1765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D4FBBDE-0BD5-4A90-B12C-1A7ACA23B99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9.758446527776" createdVersion="7" refreshedVersion="8" minRefreshableVersion="3" recordCount="9954" xr:uid="{06D7EF79-AA00-497F-8FE4-855DB360D9AE}">
  <cacheSource type="worksheet">
    <worksheetSource ref="A2:CS32486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209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A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-A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  <s v="CD-363"/>
        <s v="CD-370"/>
        <s v="CD-403"/>
        <s v="CD-402"/>
        <s v="CD-405"/>
        <s v="CD-409"/>
        <s v="CD-425"/>
        <s v="CD-400"/>
        <s v="CD-411"/>
        <s v="CD-412"/>
        <s v="CD-415"/>
        <s v="CD-424"/>
        <s v="CD-427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29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10-06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55"/>
    </cacheField>
    <cacheField name="SERV/BIEN/OBRA" numFmtId="0">
      <sharedItems containsBlank="1"/>
    </cacheField>
    <cacheField name="OBJETO DE LA CONTRATACION" numFmtId="0">
      <sharedItems containsBlank="1" count="185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363/2022 ADQUISICION DE REPUESTOS ELECTRICOS PARA WINCHES, LOCOMOTORAS Y SCOOP ELECTRICO DE LA EMPRESA MINERA COLQUIRI (MODALIDAD DE CONTRATACION DIRECTA)"/>
        <s v="CLQ-22-CD-370/2022 SERVICIO DE REPARACION MOTOR CATERPILLAR C7 DE LA PALA CARGADOR FRONTAL CAT 950H DE LA EMPRESA MINERA COLQUIRI (MODALIDAD DE CONTRATACION DIRECTA)"/>
        <s v="CLQ-22-CD-403/2022 ADQUISICION DE ACCES POINT OUTDOOR"/>
        <s v="CLQ-22-CD-402/2022 ADQUISICION DE &quot;MATERIALES DE PLASTICO Y OTROS&quot; (MODALIDAD DE CONTRATACION DIRECTA)"/>
        <s v="CLQ-22-CD-405/2022 ADQUISICION DE REFLECTORES ULTRA DELGADO LED 150W"/>
        <s v="CLQ-22-CD-409/2022 PROVISION CARPINTERIA METALICA - POLVORIN RAMPA BLANCA NORTE "/>
        <s v="CLQ-22-CD-425/2022 ADQUISICION DE CABLES"/>
        <s v="CLQ-22-CD-400/2022 ADQUISICION DE &quot;ESCALERAS DE ALUMINIO TIPO TIJERA&quot; DE LA EMPRESA MINERA COLQUIRI (MODALIDAD DE CONTRATACION DIRECTA)"/>
        <s v="CLQ-22-CD-411/2022 ADQUISICION DE &quot;BARRENOS INTEGRALES&quot; DE LA EMPRESA MINERA COLQUIRI (MODALIDAD DE CONTRATACION DIRECTA)"/>
        <s v="CLQ-22-CD-412/2022 ADQUISICION DE &quot;TRIPODES DE ALUMINIO PARA ESTACION TOTAL&quot; DE LA EMPRESA MINERA COLQUIRI (MODALIDAD DE CONTRATACION DIRECTA)"/>
        <s v="CLQ-22-CD-415/2022 ADQUISICION DE SURGE ARRESTER MWD 8 PARA ARRANCADOR SUAVE SOLCOM DE COMPRESOR ATLAS GA500 DE LA EMPRESA MINERA COLQUIRI (MODALIDAD DE CONTRATACION DIRECTA)"/>
        <s v="CLQ-22-CD-424/2022 ADQUISICION DE HERRAMIENTAS MENORES PARA LA EMPRESA MINERA COLQUIRI"/>
        <s v="CLQ-22-CD-427/2022 ADQUISICION DE ESCANER AUTOMOTRIZ PARA ELECTRICOS TRUCKLESS DE LA EMPRESA MINERA COLQUIRI (MODALIDAD DE CONTRATACION DIRECTA)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391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"/>
    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Switch bell completo (timbre de winche)"/>
        <s v="Portaescobilla electrica para YARVIS CLARK (debe incluir 5 anillas de bronce fosforado antifriccion, 5 soportes dobles mas carbon grafitado, 2 soportes, 1 eje de sujecion completo con cableado y con revestimiento de baquelita)"/>
        <s v="Contacto de cobre tipo L p/control de locomotora"/>
        <s v="Contacto de cobre tipo T p/control de locomotora"/>
        <s v="Contacto de cobre curvo p/control de locomotora"/>
        <s v="RING PISTON INTERMEDIATE"/>
        <s v="RING PISTON TOP"/>
        <s v="RING PISTON OIL"/>
        <s v="PIN PISTON"/>
        <s v="COJINETE BIELA STD"/>
        <s v="PISTON AS"/>
        <s v="ASIENTO DE VALVULA ESCAPE"/>
        <s v="ASIENTO VALVULA ADM"/>
        <s v="CAMISA BUSO DE INYECTOR"/>
        <s v="SEAL"/>
        <s v="GUIA"/>
        <s v="GUIA DE VALVULA ADM"/>
        <s v="VALVE INTAKE"/>
        <s v="VALVULA ESCAPE"/>
        <s v="RETEN DE VALVULA"/>
        <s v="RETEN DE VALVULA ESC"/>
        <s v="SEAT VALVE SPRING"/>
        <s v="COJINETE AXIAL STD"/>
        <s v="COJINETE BANCADA STD"/>
        <s v="RETEN CIGUEÑAL TRASERO"/>
        <s v="RENTEN CIG FRONTAL"/>
        <s v="BUJE -EJE LEVA"/>
        <s v="BUJE EJE LEVAS"/>
        <s v="KIT EMP CULATA"/>
        <s v="KIT EMP CARTER"/>
        <s v="REPARACION MOTOR CATERPILLAR C7"/>
    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"/>
        <s v="Embudo Plástico diámetro 60 milímetros vástago normal"/>
        <s v="Embudo plástico de 80 milímetros vástago normal"/>
        <s v="Embudo de plástico de 150 milímetros vástago normal"/>
        <s v="Piseta de Plástico LDPE cierre PP C/Atomizador de 500 ml"/>
        <s v="Soporte CIRPIP carrusel portapipetas vertical en PVC (para pipetas volumétricas de diferente capacidad) "/>
        <s v="Vaso de precipitado (medida plástica) de plástico graduado a 1000 ml con manija(jarra)"/>
        <s v="Crisoles de porcelana capacidad 20 o 30 ml (diámetro 43x37 milímetros alto) FISHERBRAND o similar Industria alemana"/>
        <s v="Micropipeta un solo canal volumen variable 1000-5000 microlitros "/>
        <s v="Reflector LED sistema modular 150W_x000a_-_x0009_Máxima protección polvo – agua_x000a_-_x0009_Máximo ± 360° soporte de montaje ajustable _x000a_-_x0009_13500 LUMEN, cuerpo de aluminio de alta calidad y pantalla de vidrio templado resistente a la intemperie._x000a_-_x0009_LED integrado_x000a_-_x0009_Encendido instantáneo  "/>
        <s v="Puerta Metálica Exterior Batiente, dos hojas, con abertura hacia el exterior, tipo rejilla vertical (diámetro 1”, separación entre barras 2”), dos hojas h=2.70m, a= 2.54 m. + Marco  + Quincallería (sistema de bloqueo de manija de puerta)._x000a_Fabricación en acero, pintura ignífuga._x000a_El sistema de apertura y cierre será por sistema controlado _x000a_Puertas montadas sobre goznes que permitan la apertura a 180°. El chasis será de acero y provisto de refuerzos_x000a_Chapa frontal de acero, la llave será antiganzúa y llave inimitable, cerradura de alta seguridad. Contará con dispositivo desencadenante de bloqueo automático, para casos de ataque en fuerza sobre las cerraduras._x000a_Chapa interior de acero._x000a_Ambas cerraduras estarán debidamente separadas para dificultar el ataque._x000a_El espesor de todos los perfiles metálicos será mínimo de 2mm."/>
        <s v="Doble ventana de guillotina corredera de apertura vertical (de abajo a arriba). La ventana interna será de vidrio templado 10mm., vidrio con coeficiente de transmisión térmica a=1.20 m. x h=1.85 m. La ventana exterior será tipo rejilla vertical conformada 100% en acero inoxidable al cromo-niquel 18/8 o similar. La ventana contara con la quincallería en ambas ventanas."/>
        <s v="FIBRA OPTICA TIPO DROP, BOBINA DE 2000 METROS, 2 HILOS."/>
        <s v="CABLE UTP CATEGORIA 5E, BOBINA DE 305 METROS"/>
        <s v="CABLE FTP CAT6A 23AWG SOLID GRAY SURELINK, BOBINA.305M."/>
        <s v="CABLE UTP CATEGORIA 5E PARA EXTERIORES, ROLLO 305 MTS."/>
        <s v="CABLE ELECTRICO MULTIFILAR Nro.12AWG., ROLLO 100 MTS."/>
        <s v="ROSETA PARA FTTH 1 PUERTO."/>
        <s v="CABLE TELEFONICO P/EXTERIOR  C/MENSAJ. ROLLO 250 MTS"/>
        <s v="ODF KHOMAX DE 24 HILOS, SIN ACOPLES"/>
        <s v="ACOPLE/ADAPTADOR OPTICO KHOMAX SC/UPC  "/>
        <s v="Escaleras de aluminio tipo tijera "/>
        <s v="Barreno integral 7/8&quot; Hex, 7´10&quot;_x000a_Diametro del inserto: 41 mm_x000a_Largo: 0,60 metros - Serie # 17"/>
        <s v="Trípode de Aluminio Topcon_x000a_Modelo TP110_x000a_De sujeción rápida._x000a_Mecanismo de bloqueo automático (TP-110 series)._x000a_Cuando las patas del trípode están cerradas con el doble_x000a_bloque permite mayor seguridad en el trabajo."/>
        <s v="SURGE ARRESTER MWD 8"/>
        <s v="Llaves cresecent de 18&quot;"/>
        <s v="Llaves cresecent de 12&quot;"/>
        <s v="Llaves cresecent de 10&quot;"/>
        <s v="Llaves stilson  de 18&quot;"/>
        <s v="Llaves stilson  de 14&quot;"/>
        <s v="Llaves stilson  de 12&quot;"/>
        <s v="Flexometro de 5 metros"/>
        <s v="Lija en rollo numero 120"/>
        <s v="Lija en rollo numero 100"/>
        <s v="Cepillos de cero "/>
        <s v="Tijera para podar  grande"/>
        <s v="Rastrillo de plastico de 23 dientes."/>
        <s v="Martillo de carpintero de 16oz"/>
        <s v="Combo de 4 lb."/>
        <s v="Alicates  universal de 8&quot;"/>
        <s v="Alicates  de punta de 6&quot;"/>
        <s v="Alicates  de corte de 6&quot;"/>
        <s v="Alicate de presión de 10&quot;"/>
        <s v="Destornilladores Trupper de 5 pzas."/>
        <s v="Sierra mecanica "/>
        <s v="Hoja para sierra mecanica"/>
        <s v="Winchas de 50 Mts. "/>
        <s v="Brocas dif. Medidas para concreto"/>
        <s v="Brocas dif. Medidas para fierro"/>
        <s v="Viñeta numerador de fierro a  golpe de 12 mm."/>
        <s v="Viñeta letra de fierro a golpe de 12 mm."/>
        <s v="Rotulador electrico PT-E110, Brother (en maleta)"/>
        <s v="Cinta para rotulador electrico PT-E110, 12mm, Brother (blanco)"/>
        <s v="Cinta para rotulador electrico PT-E110, 12mm, Brother (rojo)"/>
        <s v="Cinta para rotulador electrico PT-E110, 12mm, Brother (amarillo)"/>
        <s v="Lapiz grabador de 5 posiciones."/>
        <s v="Set de herramientas para mecanica de 133 pzas."/>
        <s v="Chapas de puerta exterior travex"/>
        <s v="Chapas de puerta interior papaiz"/>
        <s v="Chapas de puerta interior para baño, papaiz"/>
        <s v="Candados de 50 mm"/>
        <s v="Candados de 70 mm"/>
        <s v="ESCANER AUTOMOTRIZ PARA AUTOMOVILES Y CAMIONES (12 Y 24V)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Puerta Metálica Exterior Batiente, dos hojas, con abertura hacia el exterior, tipo rejilla vertical (diámetro 1”, separación entre barras 2”), dos hojas h=2.70m, a= 2.54 m. + Marco  + Quincallería._x000a_Fabricación en acero, pintura ignífuga._x000a__x000a_El sistema de apertura y cierre será por sistema controlado (detector)._x000a_Barreras de Infrarrojos (2 haces)_x000a_Sistema de Alarma cuando detecten la intrusión o intento de intrusión_x000a_Puertas montadas sobre goznes que permitan la apertura a 180°. El chasis será de acero y provisto de refuerzos_x000a_Chapa frontal de acero, de 6milimetros de espesor, la llave será antiganzúa y llave inimitable, cerradura de alta seguridad. Contará con dispositivo desencadenante de bloqueo automático, para casos de ataque en fuerza sobre las cerraduras._x000a_Chapa interior de acero, cerradura de alta seguridad combinación con un mínimo de 106  combinaciones y con protección radiológica._x000a_Ambas cerraduras estarán debidamente separadas para dificultar el ataque._x000a_El espesor de todos los perfiles metálicos será mínimo de 2mm., el acabado será en acero inoxidable al cromo-niquel 18/8 o tratamiento similar.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12 piezas Embudo Plástico diámetro 60 milímetros vástago normal: 6 piezas embudo plástico de 80 milímetros vástago normal; 6 piezas embudo de plástico de 150 milímetros vástago normal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NUT Nº DE PARTE5 534 7454 00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oble ventana de guillotina corredera de apertura vertical (de abajo a arriba). La ventana interna será de vidrio  templado 10mm., vidrio con coeficiente de transmisión térmica a=1.20 m. x h=1.85 m. La ventana exterior será tipo rejilla vertical conformada 100% en acero inoxidable al cromo-niquel 18/8 o similar. La ventana contara con la quincallería en ambas ventanas.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5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  <n v="23"/>
      </sharedItems>
    </cacheField>
    <cacheField name="UN" numFmtId="0">
      <sharedItems containsBlank="1" count="95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Bobina"/>
        <s v="Rollo "/>
        <s v="Pza. "/>
        <s v="Gl"/>
        <s v="Juego 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29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    <s v="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    <s v="ESPECIFICACIONES TECNICAS _x000a_El precio Unitario debe incluir la instalación en Obra._x000a_Lugar de Entrega: Interior Mina._x000a_Tiempo de Entrega: 10 días calendario"/>
        <s v="ESPECIFICACIONES TECNICAS _x000a_ESCALERAS DE ALUMINIO_x000a_•_x0009_Escalera articulada fabricada en aluminio con peldaños antiderrapantes 3&quot; (7.6 cm)_x000a_•_x0009_Doble refuerzo en peldaños inferiores para mayor resistencia._x000a_•_x0009_Separadores externos para mayor estabilidad y tacones plásticos antiderrapantes._x000a_•_x0009_Alcance máximo 3.35m (11’)_x000a_•_x0009_Tipo II, capacidad de carga 102 kg, peldaños 6, altura total 2.13 m (7'), alcance máximo 3.35 m (11'), apertura lateral 1.3 m, volumen 0.14 m³, peso 6.9 kg_x000a_Escaleras tijera de doble acceso para trabajo en altura, con una altura total de 2.13 m (7’), que no exceda de 2.5 a 3 metros, 6 peldaños, peso 8.79 Kg. _x000a_(Marca Trupper o similar)._x000a_Todas las escaleras tienen que ser resistentes a carga de trabajo mayor a 113 kg (para uso industrial)_x000a_Cantidad: 20 pzas."/>
        <s v="ESPECIFICACIONES TECNICAS_x000a_BARRAS INTEGRALES DE PERFORACION_x000a_Largo 600 mm_x000a_Diámetro 22 mm_x000a_Diámetro del inserto 41 mm_x000a_CANTIDAD: 23 pzas._x000a_CONDICIONES ADICIONALES _x000a_Se considera el origen genuino (original) del equipo solicitado."/>
        <s v="ESPECIFICACIONES TECNICAS _x000a_TRIPODES DE ALUMINIO PARA ESTACIÓN TOTAL _x000a_De sujeción rápida. Ligero_x000a_Un Método de fijación en vez del método de tornillos._x000a_Para la expansión._x000a_Mecanismo de bloqueo automático (TP-110 series)_x000a_Cuando las patas del trípode están cerradas, las piernas bloquearlas y puede ser fijado. Diámetro 22 mm. _x000a_Peso 4 Kg._x000a_CANTIDAD: 12 pzas._x000a_CONDICIONES ADICIONALES _x000a_Se considera el origen genuino (original) del equipo solicitado."/>
        <s v="ESPECIFICACIONES TECNICAS _x000a_CONDICIONES TECNICAS_x000a_•_x0009_Plazo de entrega: el menor plazo de entrega será tomado en cuanta en la calificación._x000a_•_x0009_Lugar de entrega: almacenes de la Empresa Minera Colquiri._x000a_•_x0009_Presentar garantía: por defectos de fabrica."/>
        <s v="ESPECIFICACIONES TECNICAS_x000a_CONDICIONES TECNICAS_x000a_Cobertura: (automóvil, camión y equipo pesado todo en uno) _x000a_Funciones de diagnóstico:_x000a_Escanear la información del sistema_x000a_Escanear/borrar DTC_x000a_Mostrar/analizar todos los sensores de flujo de datos en vivo (modo de gráfico)_x000a_Prueba de actuación_x000a_Funciones avanzadas:_x000a_Recorte del cilindro_x000a_Programación de inyectores_x000a_DPF regeneración y restablecimiento_x000a_Reposición y ajuste de parámetros bidireccionales_x000a_Reinicio de cambio de aceite_x000a_Pickup (o Van): Silverado, Corolado, Ford (F150-750), Ford E-series,_x000a_Dodge RM 1500-5500, GMC, Nissan Frontier,_x000a_Toyota_x000a_Autobús_x000a_Camiones HD: Freightliner, Autocar, CCC, DAF,_x000a_Fuso, camión GMC, Hino, Internacional, Isuzu,_x0009__x000a_Iveco, Kenworth, Mack, Hombre, Mercedes Truck,_x000a_Nissian UD, Renault, Scanía, Peterbílt, Pierce, _x000a_Sterling, Western Star, Volvo, Camiones_x000a_(maquinaría) china en general._x000a_Transmisión y ABS: Allison, Bendíx, Eaton, Wabco, ZF;_x000a_Equipo todoterreno: BobCat, Case, Caterpillar,_x000a_Hitachi, John Deere, Kobelco, Komatsu, Sumitomo, Terex, Volvo_x000a_Escanear / borrar códigos de falla genéricos_x000a_Mostrar / analiza todos los sensores de flujo de datos en vivo (modo de gráfico)_x000a_Lista de empaques:_x000a_Tableta principal_x000a_Caja de VCI_x000a_Adaptadores:_x000a_Autotest_x000a_OBD II-16_x000a_Diesel 6_x000a_Diesel 9 (tipo 1 y tipo 2)_x000a_Maquinaria Cat 9_x000a_Volvo 8_x000a_OBD 1 u otros adaptadores (Isuzu 20, Benz 14, Isuzu 3, Mitsubishi 12 +_x000a_16, Benz 38, BMW 20, Nissan 14, Honda 3,_x000a_Iveco 38, Kia 20, Hitachi 4, Hitachi 6, Hyundai 10, Daewoo 12)_x000a_Cables_x000a_Cable principal (DB15 a VCI) 3Feet_x000a_Clip de batería y encendedor_x000a_Cable de datos USB_x000a_Caja de puente (caja de puente y cable)_x000a_Accesorios_x000a_Adaptador de corriente AC_x000a_Fusible_x000a_Manual / Tarjeta de garantía_x000a_Garantía de manufactura de hardware de un año y dos años de actualización del software_x000a_Reinicio de luz de mantenimiento_x000a_•_x0009_LUGAR DE ENTREGA: ALMACENES DE LA EMPRESA MINERA COLQUIRI._x000a_•_x0009_PRESENTAR GARANTÍA: POR DEFECTOS DE FÁBRICA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6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20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3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 containsMixedTypes="1" containsNumber="1" containsInteger="1" minValue="75" maxValue="120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1800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9-13T00:00:00"/>
    </cacheField>
    <cacheField name="No DE INGRESO" numFmtId="0">
      <sharedItems containsBlank="1" containsMixedTypes="1" containsNumber="1" containsInteger="1" minValue="9326" maxValue="9873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10-05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d v="2022-03-21T00:00:00"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38162"/>
    <s v="CD-73A"/>
    <m/>
    <m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89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70"/>
    <n v="398"/>
    <n v="27860"/>
    <n v="57.183908045977013"/>
    <n v="4002.8735632183907"/>
    <n v="70"/>
    <n v="27860"/>
    <n v="57.183908045977013"/>
    <n v="4002.8735632183907"/>
    <n v="3482.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38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3"/>
    <n v="3434"/>
    <n v="10302"/>
    <n v="493.39080459770116"/>
    <n v="1480.1724137931035"/>
    <n v="3"/>
    <n v="10302"/>
    <n v="493.39080459770116"/>
    <n v="1480.1724137931035"/>
    <n v="1287.7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s v="EMC-UAL-067-CD-89/2022"/>
    <s v="COMPAÑÍA DE SUMINISTROS E INGENIERIA TESLA LTDA"/>
    <m/>
    <n v="30"/>
    <n v="120"/>
    <s v="CALENDARIO"/>
    <d v="2022-03-24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63560"/>
    <n v="163560"/>
    <n v="23500"/>
    <n v="23500"/>
    <n v="1"/>
    <n v="163560"/>
    <n v="23500"/>
    <n v="23500"/>
    <n v="20445"/>
    <n v="0"/>
    <d v="2022-08-24T00:00:00"/>
    <m/>
    <s v="AGOSTO"/>
    <d v="2022-08-24T00:00:00"/>
    <m/>
    <n v="463"/>
    <n v="445"/>
    <d v="2022-10-0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5.2"/>
    <n v="93600"/>
    <n v="0.74712643678160917"/>
    <n v="13448.275862068966"/>
    <n v="18000"/>
    <n v="93600"/>
    <n v="0.74712643678160917"/>
    <n v="13448.275862068966"/>
    <n v="11700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5.5"/>
    <n v="7700"/>
    <n v="0.79022988505747127"/>
    <n v="1106.3218390804598"/>
    <n v="1400"/>
    <n v="7700"/>
    <n v="0.79022988505747127"/>
    <n v="1106.3218390804598"/>
    <n v="962.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9"/>
    <n v="12600"/>
    <n v="1.2931034482758621"/>
    <n v="1810.344827586207"/>
    <n v="1400"/>
    <n v="12600"/>
    <n v="1.2931034482758621"/>
    <n v="1810.344827586207"/>
    <n v="157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60"/>
    <x v="3"/>
    <x v="24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534 745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4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s v="EMC-UAL-164-CD-161/2022"/>
    <s v="FERRETERIA GONZALO - GONZALO JOSE POMARAYME POMARAYME"/>
    <m/>
    <n v="30"/>
    <n v="25"/>
    <s v="CALENDARIO"/>
    <d v="2022-04-28T00:00:00"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5880"/>
    <n v="58800"/>
    <n v="844.82758620689651"/>
    <n v="8448.2758620689656"/>
    <n v="10"/>
    <n v="58800"/>
    <n v="844.82758620689651"/>
    <n v="8448.2758620689656"/>
    <n v="7350"/>
    <n v="0"/>
    <d v="2022-07-18T00:00:00"/>
    <m/>
    <s v="JULIO"/>
    <d v="2022-07-18T00:00:00"/>
    <n v="9660"/>
    <n v="20"/>
    <n v="442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n v="65"/>
    <n v="12935"/>
    <n v="28.591954022988507"/>
    <n v="1858.477011494253"/>
    <n v="1616.8750000000002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n v="130"/>
    <n v="25870"/>
    <n v="28.591954022988507"/>
    <n v="3716.954022988506"/>
    <n v="3233.750000000000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n v="57"/>
    <n v="11343"/>
    <n v="28.591954022988507"/>
    <n v="1629.7413793103449"/>
    <n v="1417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n v="35"/>
    <n v="6965"/>
    <n v="28.591954022988507"/>
    <n v="1000.7183908045977"/>
    <n v="870.62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n v="60"/>
    <n v="11940"/>
    <n v="28.591954022988507"/>
    <n v="1715.5172413793105"/>
    <n v="1492.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n v="25"/>
    <n v="4975"/>
    <n v="28.591954022988507"/>
    <n v="714.79885057471267"/>
    <n v="621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s v="EMC-UAL-181-CD-182/2022"/>
    <s v="COMERCIALIZADORA DE BOMBAS Y VENTILADORES TOMOCORP S.A."/>
    <m/>
    <n v="30"/>
    <n v="60"/>
    <s v="CALENDARIO"/>
    <d v="2022-05-03T00:00:00"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58986"/>
    <n v="235944"/>
    <n v="8475"/>
    <n v="33900"/>
    <n v="4"/>
    <n v="235944"/>
    <n v="8475"/>
    <n v="33900"/>
    <n v="29493"/>
    <n v="0"/>
    <d v="2022-08-26T00:00:00"/>
    <m/>
    <s v="AGOSTO"/>
    <d v="2022-08-26T00:00:00"/>
    <n v="9844"/>
    <n v="2"/>
    <n v="430"/>
    <d v="2022-09-2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s v="EMC-UAL-157-CD-194/2022"/>
    <s v="SHAMMA S.R.L."/>
    <m/>
    <n v="30"/>
    <s v="CALENDARIO"/>
    <n v="75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205"/>
    <n v="42410"/>
    <n v="3046.6954022988507"/>
    <n v="6093.3908045977014"/>
    <n v="2"/>
    <n v="42410"/>
    <n v="3046.6954022988507"/>
    <n v="6093.3908045977014"/>
    <n v="5301.25"/>
    <n v="0"/>
    <d v="2022-09-01T00:00:00"/>
    <m/>
    <s v="SEPTIEMBRE"/>
    <d v="2022-09-01T00:00:00"/>
    <n v="9851"/>
    <n v="60"/>
    <n v="432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s v="EMC-UAL-159-CD-194/2022"/>
    <s v="N-INTERNACIONAL BOL LTDA."/>
    <m/>
    <n v="30"/>
    <s v="CALENDARIO"/>
    <n v="120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66100"/>
    <n v="66100"/>
    <n v="9497.1264367816093"/>
    <n v="9497.1264367816093"/>
    <n v="1"/>
    <n v="66100"/>
    <n v="9497.1264367816093"/>
    <n v="9497.1264367816093"/>
    <n v="8262.5"/>
    <n v="0"/>
    <d v="2022-09-12T00:00:00"/>
    <m/>
    <s v="SEPTIEMBRE"/>
    <d v="2022-09-12T00:00:00"/>
    <n v="9873"/>
    <n v="48"/>
    <n v="431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n v="2"/>
    <n v="4134.24"/>
    <n v="297"/>
    <n v="594"/>
    <n v="516.78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n v="2"/>
    <n v="6364.22"/>
    <n v="457.1997126436782"/>
    <n v="914.39942528735639"/>
    <n v="795.52750000000003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n v="3"/>
    <n v="26080.800000000003"/>
    <n v="1249.0804597701151"/>
    <n v="3747.2413793103451"/>
    <n v="3260.1000000000004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n v="1500"/>
    <n v="59250"/>
    <n v="5.6752873563218387"/>
    <n v="8512.9310344827572"/>
    <n v="7406.2499999999991"/>
    <n v="0"/>
    <d v="2022-08-04T00:00:00"/>
    <m/>
    <s v="AGOSTO"/>
    <d v="2022-08-04T00:00:00"/>
    <n v="9688"/>
    <n v="147"/>
    <n v="446"/>
    <d v="2022-10-04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d v="2022-09-01T00:00:00"/>
    <s v="14:30"/>
    <d v="1899-12-30T09:25:00"/>
    <s v="CD-300"/>
    <s v="JAQUELINE DURAN COSSIO"/>
    <s v="HILARION PEÑARANDA COLQUE"/>
    <d v="2022-09-15T00:00:00"/>
    <s v="CMB/EMC/ING-PLA/0074/2022"/>
    <d v="2022-09-26T00:00:00"/>
    <s v="EMC-RPCD-RA-CD-300/2022"/>
    <s v="CD-300"/>
    <s v="CD-300"/>
    <n v="64575"/>
    <s v="CD-300"/>
    <m/>
    <s v="INTERQUIMICA INDUSTRIAL S.A."/>
    <m/>
    <n v="30"/>
    <n v="45"/>
    <s v="CALENDARIO"/>
    <d v="2022-08-24T00:00:00"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6143.75"/>
    <n v="64575"/>
    <n v="2319.5043103448274"/>
    <n v="9278.0172413793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 "/>
    <s v="KIT/JUEGO"/>
    <n v="1"/>
    <n v="12254"/>
    <n v="12254"/>
    <n v="1760.632183908046"/>
    <n v="176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2"/>
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 "/>
    <s v="KIT/JUEGO"/>
    <n v="1"/>
    <n v="23064"/>
    <n v="23064"/>
    <n v="3313.7931034482758"/>
    <n v="3313.7931034482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59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1"/>
    <s v="VOLUTA WARMAN 4x3 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<s v="Piezas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2"/>
    <s v="VOLUTA WARMAN 3x2 "/>
    <s v="Piezas"/>
    <n v="22"/>
    <n v="6.5"/>
    <n v="143"/>
    <n v="0.93390804597701149"/>
    <n v="20.5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3"/>
    <s v="PLATO TRASERO WARMAN 3x2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1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17/2022 ADQUISICION DE &quot;Estacion Total GeoMax ZOOMM50&quot; DE LA EMPRESA MINERA COLQUIRI"/>
    <s v="CMB/EMC/ING-PLA/0072/2022"/>
    <n v="43700"/>
    <n v="1"/>
    <s v="Estacion Total GeoMax ZOOM50 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<s v="Piezas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2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"/>
    <s v="Rodamiento de una hilera de rodillos cónicos 7518 (32218) 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<s v="PZA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2"/>
    <s v="Rodamiento de rodillos a rótula 3526 (22226E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3"/>
    <s v="Rodamiento de una hilera de rodillos cónicos 7612 (32312) "/>
    <s v="PZA"/>
    <n v="24"/>
    <n v="6.5"/>
    <n v="156"/>
    <n v="0.93390804597701149"/>
    <n v="22.413793103448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4"/>
    <s v="Rodamiento rígidos de bolas 310 (6310) "/>
    <s v="PZA"/>
    <n v="16"/>
    <n v="6.5"/>
    <n v="104"/>
    <n v="0.93390804597701149"/>
    <n v="14.94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5"/>
    <s v="Rodamiento De Rodillos Cilíndricos 32413 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6"/>
    <s v="Rodamiento rígidos de bolas 307 (NJ307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7"/>
    <s v="Rodamiento de bolas de contacto angular 7209 (30209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8"/>
    <s v="Rodamientos rígidos de bolas 6215ZZ C3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9"/>
    <s v="Rodamientos rígidos de bolas 6212 2Z/C3 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0"/>
    <s v="Rodamientos de rodillos 23218 E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1"/>
    <s v="Rodamientos de rodillos de una hilera NU 311E "/>
    <s v="PZA"/>
    <n v="9"/>
    <n v="6.5"/>
    <n v="58.5"/>
    <n v="0.93390804597701149"/>
    <n v="8.4051724137931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2"/>
    <s v="Rodamientos de rodillos cónicos 32312/7612K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3"/>
    <s v="Rodamiento rígido a bolas 6309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4"/>
    <s v="Rodamientos de bolas 62206 2RS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5"/>
    <s v="Rodamientos rígidos de bolas 6216-2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6"/>
    <s v="Rodamiento de una hilera de rodillos cónicos 33024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7"/>
    <s v="Rodamientos rígidos de bolas 6310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8"/>
    <s v="Rodamientos de rodillo a rotula 22218 E/C3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3"/>
    <s v="Calidad, propuesta tecnica y costo"/>
    <s v="Por el total"/>
    <s v="15/09/2022"/>
    <d v="2022-09-15T00:00:00"/>
    <s v="14:30"/>
    <d v="1899-12-30T17:35:00"/>
    <s v="CD-184"/>
    <s v="MARTÍN FERNANDO MOSCOSO CESPEDES "/>
    <s v="WALDO BELLOT VILLARROEL"/>
    <d v="2022-09-19T00:00:00"/>
    <s v="IT-MANTTO Y SERV. /117-2022"/>
    <d v="2022-09-28T00:00:00"/>
    <s v="EMC-RPCD-RA-CD-184/2022"/>
    <s v="CD-184"/>
    <s v="CD-184"/>
    <n v="39996"/>
    <s v="CD-184"/>
    <m/>
    <s v="CIMETAR S.R.L."/>
    <m/>
    <m/>
    <m/>
    <m/>
    <m/>
    <m/>
    <s v="ALMACENES COLQUIRI"/>
    <m/>
    <m/>
    <s v="CLQ-22-CD-184/2022 ADQUISICION DE REJILLA PARA ACOPLAMIENTO DE WINCHES CUADRO VICTORIA Y SAN JOSE DE LA EMPRESA MINERA COLQUIRI (MODALIDAD DE CONTRATACION DIRECTA)"/>
    <s v="ADQ. MANTTO Y SERV. 117/2022"/>
    <n v="39800"/>
    <n v="1"/>
    <s v="REJILLA PARA ACOPLAMIENTO WINCHE (SERPENTÍN) 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<s v="Pieza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4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5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6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7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8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69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0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1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2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3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4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5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6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200"/>
    <s v="PRODUCTOS QUIMICOS"/>
    <s v="PLANTA CONCENTRADORA"/>
    <s v="ZENON UGARTE MATIAS"/>
    <s v="EMC-PCPL-106/2022"/>
    <d v="2022-09-26T00:00:00"/>
    <s v="SEPTIEMBRE"/>
    <n v="721"/>
    <s v="BIEN"/>
    <x v="160"/>
    <n v="16000"/>
    <x v="0"/>
    <x v="939"/>
    <x v="76"/>
    <x v="45"/>
    <x v="77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8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79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0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81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82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83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4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0"/>
    <x v="1041"/>
    <x v="36"/>
    <x v="3"/>
    <x v="85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1"/>
    <x v="1042"/>
    <x v="15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2"/>
    <x v="1043"/>
    <x v="67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3"/>
    <x v="1044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4"/>
    <x v="1045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0"/>
    <x v="1046"/>
    <x v="15"/>
    <x v="3"/>
    <x v="86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1"/>
    <x v="104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2"/>
    <x v="1048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3"/>
    <x v="104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4"/>
    <x v="105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"/>
    <x v="1051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"/>
    <x v="105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"/>
    <x v="1053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8"/>
    <x v="105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0"/>
    <x v="1055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1"/>
    <x v="1056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2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3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4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5"/>
    <x v="1060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6"/>
    <x v="1061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7"/>
    <x v="106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8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9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0"/>
    <x v="1056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1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2"/>
    <x v="1063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3"/>
    <x v="106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4"/>
    <x v="1065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5"/>
    <x v="1066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6"/>
    <x v="106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7"/>
    <x v="1068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8"/>
    <x v="106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9"/>
    <x v="107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0"/>
    <x v="1071"/>
    <x v="15"/>
    <x v="24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43500"/>
    <s v="EQUIPO DE COMUNICACIÓN"/>
    <s v="SISTEMAS"/>
    <s v="JUAN CARLOS SALAZAR ARANIBAR"/>
    <s v="SIS-063/2022"/>
    <d v="2022-09-26T00:00:00"/>
    <s v="SEPTIEMBRE"/>
    <n v="820"/>
    <s v="BIEN"/>
    <x v="170"/>
    <n v="129000"/>
    <x v="0"/>
    <x v="1072"/>
    <x v="53"/>
    <x v="21"/>
    <x v="0"/>
    <s v="Calidad, propuesta tecnica y costo"/>
    <s v="Por el total"/>
    <s v="04/10/2022"/>
    <m/>
    <s v="14:30"/>
    <m/>
    <s v="CD-403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0"/>
    <x v="1073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1"/>
    <x v="1074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2"/>
    <x v="1075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3"/>
    <x v="1076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4"/>
    <x v="1077"/>
    <x v="15"/>
    <x v="3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5"/>
    <x v="1078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6"/>
    <x v="1079"/>
    <x v="9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7"/>
    <x v="1080"/>
    <x v="38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0"/>
    <m/>
    <s v="COTIZACION"/>
    <s v="SEPTIEMBRE"/>
    <d v="2022-09-24T00:00:00"/>
    <s v="CO3- EDDY PACHECO"/>
    <n v="39700"/>
    <s v="MATERIAL ELECTRICO"/>
    <s v="INGENIERIA Y PLANIFICACION"/>
    <s v="HILARION PEÑARANDA COLQUE"/>
    <s v="CMB/EMC/O.CIV-ADQ/052/2022"/>
    <d v="2022-09-30T00:00:00"/>
    <s v="SEPTIEMBRE"/>
    <n v="825"/>
    <s v="BIEN"/>
    <x v="172"/>
    <n v="12170"/>
    <x v="0"/>
    <x v="1081"/>
    <x v="55"/>
    <x v="8"/>
    <x v="0"/>
    <s v="Calidad, propuesta tecnica y costo"/>
    <s v="Por el total"/>
    <s v="10/10/2022"/>
    <m/>
    <s v="14:30"/>
    <m/>
    <s v="CD-4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0"/>
    <x v="1082"/>
    <x v="15"/>
    <x v="8"/>
    <x v="87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1"/>
    <x v="1083"/>
    <x v="15"/>
    <x v="8"/>
    <x v="0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0"/>
    <x v="1084"/>
    <x v="39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1"/>
    <x v="1085"/>
    <x v="15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2"/>
    <x v="1086"/>
    <x v="34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3"/>
    <x v="1087"/>
    <x v="21"/>
    <x v="83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4"/>
    <x v="1088"/>
    <x v="39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5"/>
    <x v="1089"/>
    <x v="36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6"/>
    <x v="1090"/>
    <x v="53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7"/>
    <x v="1091"/>
    <x v="1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8"/>
    <x v="1092"/>
    <x v="3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3"/>
    <m/>
    <s v="COTIZACION"/>
    <s v="SEPTIEMBRE"/>
    <d v="2022-09-21T00:00:00"/>
    <s v="CO3- EDDY PACHECO"/>
    <n v="34600"/>
    <s v="PRODUCTOS METÁLICOS"/>
    <s v="INGENIERIA Y PLANIFICACION"/>
    <s v="HILARION PEÑARANDA COLQUE"/>
    <s v="CMB/EMC/ING-PLA/0077/2022"/>
    <d v="2022-10-05T00:00:00"/>
    <s v="OCTUBRE"/>
    <n v="826"/>
    <s v="BIEN"/>
    <x v="175"/>
    <n v="30560"/>
    <x v="0"/>
    <x v="1093"/>
    <x v="78"/>
    <x v="22"/>
    <x v="88"/>
    <s v="Calidad"/>
    <s v="Por el total"/>
    <s v="13/10/2022"/>
    <m/>
    <s v="14:30"/>
    <m/>
    <s v="CD-400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4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8/2022"/>
    <d v="2022-10-05T00:00:00"/>
    <s v="OCTUBRE"/>
    <n v="834"/>
    <s v="BIEN"/>
    <x v="176"/>
    <n v="16968.48"/>
    <x v="0"/>
    <x v="1094"/>
    <x v="144"/>
    <x v="22"/>
    <x v="89"/>
    <s v="Calidad"/>
    <s v="Por el total"/>
    <s v="13/10/2022"/>
    <m/>
    <s v="14:30"/>
    <m/>
    <s v="CD-411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5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9/2022"/>
    <d v="2022-10-05T00:00:00"/>
    <s v="OCTUBRE"/>
    <n v="841"/>
    <s v="BIEN"/>
    <x v="177"/>
    <n v="13200"/>
    <x v="0"/>
    <x v="1095"/>
    <x v="40"/>
    <x v="22"/>
    <x v="90"/>
    <s v="Calidad"/>
    <s v="Por el total"/>
    <s v="13/10/2022"/>
    <m/>
    <s v="14:30"/>
    <m/>
    <s v="CD-412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6"/>
    <m/>
    <s v="COTIZACION"/>
    <s v="SEPTIEMBRE"/>
    <d v="2022-09-27T00:00:00"/>
    <s v="CO3- EDDY PACHECO"/>
    <n v="39700"/>
    <s v="MATERIAL ELECTRICO"/>
    <s v="MANTENIMIENTO Y SERVICIOS"/>
    <s v="PERCY BORIS ROJAS BILBAO"/>
    <s v="ADQ. MANTTO Y SERV. 145/2022"/>
    <d v="2022-10-05T00:00:00"/>
    <s v="OCTUBRE"/>
    <n v="844"/>
    <s v="BIEN"/>
    <x v="178"/>
    <n v="31320"/>
    <x v="0"/>
    <x v="1096"/>
    <x v="53"/>
    <x v="22"/>
    <x v="91"/>
    <s v="Calidad, propuesta tecnica y costo"/>
    <s v="POR ITEM"/>
    <s v="13/10/2022"/>
    <m/>
    <s v="14:30"/>
    <m/>
    <s v="CD-41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0"/>
    <x v="1097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1"/>
    <x v="109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2"/>
    <x v="109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3"/>
    <x v="110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4"/>
    <x v="110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"/>
    <x v="110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"/>
    <x v="1103"/>
    <x v="5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"/>
    <x v="1104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8"/>
    <x v="1105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0"/>
    <x v="1106"/>
    <x v="40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1"/>
    <x v="1107"/>
    <x v="39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2"/>
    <x v="110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3"/>
    <x v="110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4"/>
    <x v="111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5"/>
    <x v="111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6"/>
    <x v="111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7"/>
    <x v="1113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8"/>
    <x v="1114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9"/>
    <x v="1115"/>
    <x v="21"/>
    <x v="8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0"/>
    <x v="1116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1"/>
    <x v="1117"/>
    <x v="95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2"/>
    <x v="1118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3"/>
    <x v="1119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4"/>
    <x v="1120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5"/>
    <x v="1121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6"/>
    <x v="1122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7"/>
    <x v="1123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8"/>
    <x v="1124"/>
    <x v="36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9"/>
    <x v="1125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0"/>
    <x v="1126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1"/>
    <x v="1127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2"/>
    <x v="1128"/>
    <x v="38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3"/>
    <x v="1129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4"/>
    <x v="1130"/>
    <x v="8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5"/>
    <x v="1131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6"/>
    <x v="1132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7"/>
    <x v="1133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8"/>
    <m/>
    <s v="COTIZACION"/>
    <s v="SEPTIEMBRE"/>
    <d v="2022-09-28T00:00:00"/>
    <s v="CO3- EDDY PACHECO"/>
    <n v="43700"/>
    <s v="OTRAS MAQUINARIAS Y EQUIPO"/>
    <s v="MANTENIMIENTO Y SERVICIOS"/>
    <s v="PERCY BORIS ROJAS BILBAO"/>
    <s v="ADQ. MANTTO Y SERV. 147/2022"/>
    <d v="2022-10-05T00:00:00"/>
    <s v="OCTUBRE"/>
    <n v="855"/>
    <s v="BIEN"/>
    <x v="180"/>
    <n v="33408"/>
    <x v="0"/>
    <x v="1134"/>
    <x v="15"/>
    <x v="8"/>
    <x v="92"/>
    <s v="Calidad, propuesta tecnica y costo"/>
    <s v="POR ITEM"/>
    <s v="13/10/2022"/>
    <m/>
    <s v="14:30"/>
    <m/>
    <s v="CD-427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C58776-0EB5-4F81-B869-CD84386482D1}" name="Tabla dinámica1" cacheId="144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210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2"/>
        <item x="63"/>
        <item x="64"/>
        <item x="65"/>
        <item x="66"/>
        <item x="69"/>
        <item x="70"/>
        <item x="71"/>
        <item x="72"/>
        <item x="73"/>
        <item x="51"/>
        <item x="52"/>
        <item x="78"/>
        <item x="56"/>
        <item x="57"/>
        <item x="61"/>
        <item x="79"/>
        <item x="80"/>
        <item x="81"/>
        <item x="82"/>
        <item x="67"/>
        <item x="68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74"/>
        <item x="75"/>
        <item x="99"/>
        <item x="100"/>
        <item x="101"/>
        <item x="102"/>
        <item x="105"/>
        <item x="107"/>
        <item x="108"/>
        <item x="109"/>
        <item x="110"/>
        <item x="111"/>
        <item x="112"/>
        <item x="59"/>
        <item x="113"/>
        <item x="114"/>
        <item x="115"/>
        <item x="116"/>
        <item x="76"/>
        <item x="77"/>
        <item x="117"/>
        <item x="118"/>
        <item x="119"/>
        <item x="120"/>
        <item x="121"/>
        <item x="122"/>
        <item x="103"/>
        <item x="104"/>
        <item x="106"/>
        <item x="97"/>
        <item x="123"/>
        <item x="124"/>
        <item x="125"/>
        <item x="126"/>
        <item x="128"/>
        <item x="129"/>
        <item x="130"/>
        <item x="131"/>
        <item x="145"/>
        <item x="98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27"/>
        <item x="199"/>
        <item x="200"/>
        <item x="201"/>
        <item x="202"/>
        <item x="60"/>
        <item x="203"/>
        <item x="204"/>
        <item x="205"/>
        <item x="206"/>
        <item x="207"/>
        <item x="208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86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81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82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83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84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391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355"/>
        <item m="1" x="1253"/>
        <item m="1" x="1211"/>
        <item m="1" x="1322"/>
        <item m="1" x="1163"/>
        <item m="1" x="1137"/>
        <item m="1" x="1148"/>
        <item m="1" x="1258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364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307"/>
        <item m="1" x="1136"/>
        <item m="1" x="1302"/>
        <item m="1" x="1308"/>
        <item x="234"/>
        <item x="235"/>
        <item x="236"/>
        <item m="1" x="1236"/>
        <item m="1" x="1231"/>
        <item x="237"/>
        <item x="238"/>
        <item x="239"/>
        <item x="240"/>
        <item x="241"/>
        <item m="1" x="1249"/>
        <item x="244"/>
        <item x="245"/>
        <item x="246"/>
        <item x="144"/>
        <item m="1" x="1349"/>
        <item x="263"/>
        <item m="1" x="1383"/>
        <item m="1" x="1182"/>
        <item m="1" x="1192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294"/>
        <item m="1" x="1135"/>
        <item m="1" x="1170"/>
        <item m="1" x="1142"/>
        <item m="1" x="1206"/>
        <item m="1" x="1144"/>
        <item m="1" x="1168"/>
        <item m="1" x="1280"/>
        <item m="1" x="1386"/>
        <item m="1" x="1376"/>
        <item m="1" x="1179"/>
        <item x="296"/>
        <item m="1" x="1297"/>
        <item m="1" x="1332"/>
        <item m="1" x="1382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139"/>
        <item m="1" x="1257"/>
        <item m="1" x="1306"/>
        <item m="1" x="1351"/>
        <item m="1" x="1246"/>
        <item m="1" x="1164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359"/>
        <item m="1" x="1381"/>
        <item m="1" x="1147"/>
        <item m="1" x="1271"/>
        <item x="202"/>
        <item x="203"/>
        <item x="204"/>
        <item x="205"/>
        <item x="206"/>
        <item x="207"/>
        <item x="208"/>
        <item m="1" x="1314"/>
        <item x="312"/>
        <item x="313"/>
        <item x="314"/>
        <item x="315"/>
        <item x="316"/>
        <item m="1" x="1284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371"/>
        <item m="1" x="1158"/>
        <item m="1" x="1159"/>
        <item m="1" x="1372"/>
        <item m="1" x="1160"/>
        <item m="1" x="1375"/>
        <item m="1" x="1316"/>
        <item m="1" x="1317"/>
        <item m="1" x="1318"/>
        <item m="1" x="1319"/>
        <item m="1" x="1320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368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230"/>
        <item m="1" x="1193"/>
        <item m="1" x="1175"/>
        <item m="1" x="1201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197"/>
        <item m="1" x="1268"/>
        <item m="1" x="1219"/>
        <item x="293"/>
        <item x="294"/>
        <item m="1" x="1286"/>
        <item m="1" x="1287"/>
        <item m="1" x="1165"/>
        <item m="1" x="1354"/>
        <item m="1" x="1329"/>
        <item m="1" x="1379"/>
        <item m="1" x="1380"/>
        <item m="1" x="1345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145"/>
        <item m="1" x="1213"/>
        <item m="1" x="1301"/>
        <item m="1" x="1176"/>
        <item m="1" x="1264"/>
        <item m="1" x="1181"/>
        <item m="1" x="1285"/>
        <item m="1" x="1330"/>
        <item m="1" x="1212"/>
        <item m="1" x="1218"/>
        <item m="1" x="1217"/>
        <item m="1" x="1188"/>
        <item m="1" x="1161"/>
        <item m="1" x="1270"/>
        <item x="526"/>
        <item x="527"/>
        <item x="528"/>
        <item x="529"/>
        <item x="530"/>
        <item x="531"/>
        <item m="1" x="1279"/>
        <item x="533"/>
        <item x="534"/>
        <item x="535"/>
        <item x="536"/>
        <item x="537"/>
        <item m="1" x="1272"/>
        <item m="1" x="1281"/>
        <item m="1" x="1373"/>
        <item m="1" x="1171"/>
        <item m="1" x="1352"/>
        <item m="1" x="1167"/>
        <item m="1" x="1222"/>
        <item m="1" x="1260"/>
        <item x="546"/>
        <item x="547"/>
        <item x="548"/>
        <item x="549"/>
        <item m="1" x="1296"/>
        <item m="1" x="1337"/>
        <item m="1" x="1356"/>
        <item m="1" x="1357"/>
        <item m="1" x="1300"/>
        <item x="554"/>
        <item x="555"/>
        <item x="424"/>
        <item x="425"/>
        <item x="426"/>
        <item x="427"/>
        <item x="472"/>
        <item x="473"/>
        <item x="474"/>
        <item m="1" x="1370"/>
        <item m="1" x="1259"/>
        <item m="1" x="1335"/>
        <item m="1" x="1311"/>
        <item m="1" x="1304"/>
        <item m="1" x="1237"/>
        <item m="1" x="1291"/>
        <item m="1" x="1312"/>
        <item m="1" x="1177"/>
        <item m="1" x="1202"/>
        <item m="1" x="1154"/>
        <item m="1" x="1252"/>
        <item m="1" x="1278"/>
        <item m="1" x="1149"/>
        <item x="538"/>
        <item x="539"/>
        <item x="540"/>
        <item x="541"/>
        <item x="542"/>
        <item x="543"/>
        <item x="544"/>
        <item x="545"/>
        <item m="1" x="1303"/>
        <item x="570"/>
        <item x="571"/>
        <item x="572"/>
        <item x="573"/>
        <item x="574"/>
        <item x="575"/>
        <item x="576"/>
        <item m="1" x="1353"/>
        <item x="578"/>
        <item m="1" x="1241"/>
        <item x="580"/>
        <item m="1" x="1336"/>
        <item m="1" x="1207"/>
        <item x="583"/>
        <item m="1" x="1339"/>
        <item x="585"/>
        <item m="1" x="1240"/>
        <item x="587"/>
        <item x="588"/>
        <item x="589"/>
        <item m="1" x="1326"/>
        <item m="1" x="1261"/>
        <item m="1" x="1140"/>
        <item m="1" x="1146"/>
        <item m="1" x="1209"/>
        <item m="1" x="1333"/>
        <item m="1" x="1389"/>
        <item m="1" x="1384"/>
        <item m="1" x="1387"/>
        <item m="1" x="1138"/>
        <item m="1" x="1204"/>
        <item m="1" x="1274"/>
        <item m="1" x="1151"/>
        <item m="1" x="1234"/>
        <item m="1" x="1331"/>
        <item m="1" x="1183"/>
        <item m="1" x="1166"/>
        <item m="1" x="1367"/>
        <item m="1" x="1309"/>
        <item m="1" x="1205"/>
        <item m="1" x="1290"/>
        <item x="611"/>
        <item x="612"/>
        <item x="613"/>
        <item x="614"/>
        <item x="615"/>
        <item x="616"/>
        <item x="617"/>
        <item x="618"/>
        <item x="619"/>
        <item x="620"/>
        <item m="1" x="1256"/>
        <item m="1" x="1315"/>
        <item m="1" x="1325"/>
        <item m="1" x="1191"/>
        <item m="1" x="1344"/>
        <item m="1" x="1343"/>
        <item m="1" x="1342"/>
        <item m="1" x="1341"/>
        <item m="1" x="1348"/>
        <item m="1" x="1292"/>
        <item m="1" x="1265"/>
        <item m="1" x="1267"/>
        <item m="1" x="1262"/>
        <item m="1" x="1238"/>
        <item m="1" x="1390"/>
        <item m="1" x="1141"/>
        <item m="1" x="1143"/>
        <item m="1" x="1340"/>
        <item m="1" x="1228"/>
        <item m="1" x="1250"/>
        <item m="1" x="1180"/>
        <item m="1" x="1310"/>
        <item m="1" x="1199"/>
        <item m="1" x="1299"/>
        <item m="1" x="1220"/>
        <item m="1" x="1221"/>
        <item m="1" x="1227"/>
        <item m="1" x="1186"/>
        <item m="1" x="1365"/>
        <item m="1" x="1388"/>
        <item m="1" x="1374"/>
        <item m="1" x="1313"/>
        <item m="1" x="1323"/>
        <item m="1" x="1366"/>
        <item m="1" x="1251"/>
        <item m="1" x="1295"/>
        <item m="1" x="1385"/>
        <item m="1" x="1283"/>
        <item m="1" x="1346"/>
        <item m="1" x="1358"/>
        <item m="1" x="1210"/>
        <item m="1" x="1155"/>
        <item m="1" x="1150"/>
        <item m="1" x="1153"/>
        <item m="1" x="1282"/>
        <item m="1" x="1190"/>
        <item m="1" x="1245"/>
        <item m="1" x="1276"/>
        <item m="1" x="1198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239"/>
        <item x="671"/>
        <item m="1" x="1334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229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169"/>
        <item m="1" x="1235"/>
        <item m="1" x="1321"/>
        <item m="1" x="1184"/>
        <item m="1" x="1226"/>
        <item m="1" x="1225"/>
        <item m="1" x="1224"/>
        <item m="1" x="1223"/>
        <item m="1" x="1324"/>
        <item m="1" x="1338"/>
        <item m="1" x="1369"/>
        <item m="1" x="1185"/>
        <item m="1" x="1277"/>
        <item m="1" x="1269"/>
        <item m="1" x="1200"/>
        <item m="1" x="1263"/>
        <item m="1" x="1275"/>
        <item m="1" x="1242"/>
        <item m="1" x="1247"/>
        <item m="1" x="1196"/>
        <item m="1" x="1162"/>
        <item m="1" x="1266"/>
        <item m="1" x="1232"/>
        <item m="1" x="1152"/>
        <item m="1" x="1361"/>
        <item m="1" x="1288"/>
        <item m="1" x="1289"/>
        <item m="1" x="1244"/>
        <item m="1" x="1350"/>
        <item m="1" x="1347"/>
        <item m="1" x="1293"/>
        <item m="1" x="1362"/>
        <item m="1" x="1363"/>
        <item m="1" x="1377"/>
        <item m="1" x="1215"/>
        <item m="1" x="1378"/>
        <item m="1" x="1214"/>
        <item m="1" x="1216"/>
        <item m="1" x="1305"/>
        <item m="1" x="1157"/>
        <item m="1" x="1189"/>
        <item m="1" x="1203"/>
        <item m="1" x="1194"/>
        <item m="1" x="1195"/>
        <item m="1" x="1173"/>
        <item m="1" x="1174"/>
        <item m="1" x="1327"/>
        <item m="1" x="1156"/>
        <item m="1" x="1233"/>
        <item m="1" x="1172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208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m="1" x="1273"/>
        <item m="1" x="1255"/>
        <item m="1" x="1328"/>
        <item m="1" x="1254"/>
        <item m="1" x="1187"/>
        <item m="1" x="1360"/>
        <item m="1" x="1248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738"/>
        <item x="739"/>
        <item m="1" x="1243"/>
        <item x="1076"/>
        <item x="1077"/>
        <item x="1078"/>
        <item x="1079"/>
        <item x="1080"/>
        <item x="1081"/>
        <item m="1" x="1178"/>
        <item m="1" x="1298"/>
        <item x="1084"/>
        <item x="1085"/>
        <item x="1086"/>
        <item x="1087"/>
        <item x="1088"/>
        <item x="1089"/>
        <item x="1090"/>
        <item x="1091"/>
        <item x="1092"/>
        <item x="1082"/>
        <item x="1083"/>
        <item x="317"/>
        <item x="1073"/>
        <item x="1074"/>
        <item x="1075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</items>
    </pivotField>
    <pivotField axis="axisRow" compact="0" outline="0" showAll="0" defaultSubtotal="0">
      <items count="145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</items>
    </pivotField>
    <pivotField axis="axisRow" compact="0" outline="0" showAll="0" defaultSubtotal="0">
      <items count="95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93"/>
        <item m="1" x="88"/>
        <item m="1" x="91"/>
        <item m="1" x="89"/>
        <item m="1" x="90"/>
        <item m="1" x="87"/>
        <item m="1" x="92"/>
        <item m="1" x="94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</items>
    </pivotField>
    <pivotField axis="axisRow" compact="0" outline="0" showAll="0">
      <items count="130">
        <item x="0"/>
        <item x="2"/>
        <item x="1"/>
        <item m="1" x="96"/>
        <item x="3"/>
        <item x="4"/>
        <item x="5"/>
        <item x="6"/>
        <item x="7"/>
        <item x="8"/>
        <item x="9"/>
        <item x="10"/>
        <item x="11"/>
        <item x="12"/>
        <item x="13"/>
        <item m="1" x="104"/>
        <item x="14"/>
        <item x="15"/>
        <item m="1" x="117"/>
        <item x="16"/>
        <item m="1" x="128"/>
        <item m="1" x="94"/>
        <item x="35"/>
        <item x="17"/>
        <item x="18"/>
        <item x="19"/>
        <item m="1" x="99"/>
        <item m="1" x="114"/>
        <item x="20"/>
        <item x="21"/>
        <item m="1" x="105"/>
        <item m="1" x="98"/>
        <item x="22"/>
        <item m="1" x="106"/>
        <item m="1" x="127"/>
        <item x="23"/>
        <item x="24"/>
        <item x="25"/>
        <item x="26"/>
        <item x="27"/>
        <item x="28"/>
        <item x="29"/>
        <item x="30"/>
        <item m="1" x="109"/>
        <item x="31"/>
        <item x="32"/>
        <item x="33"/>
        <item m="1" x="119"/>
        <item x="34"/>
        <item x="36"/>
        <item x="37"/>
        <item m="1" x="124"/>
        <item x="38"/>
        <item x="39"/>
        <item m="1" x="107"/>
        <item m="1" x="108"/>
        <item m="1" x="113"/>
        <item x="40"/>
        <item x="41"/>
        <item x="42"/>
        <item x="43"/>
        <item m="1" x="123"/>
        <item x="44"/>
        <item m="1" x="100"/>
        <item x="45"/>
        <item m="1" x="95"/>
        <item x="46"/>
        <item m="1" x="121"/>
        <item m="1" x="125"/>
        <item m="1" x="115"/>
        <item m="1" x="103"/>
        <item m="1" x="112"/>
        <item x="47"/>
        <item x="48"/>
        <item m="1" x="93"/>
        <item m="1" x="111"/>
        <item m="1" x="116"/>
        <item m="1" x="122"/>
        <item m="1" x="101"/>
        <item x="49"/>
        <item x="50"/>
        <item m="1" x="126"/>
        <item m="1" x="102"/>
        <item m="1" x="97"/>
        <item x="52"/>
        <item m="1" x="120"/>
        <item x="53"/>
        <item x="54"/>
        <item x="55"/>
        <item x="56"/>
        <item x="57"/>
        <item x="58"/>
        <item m="1" x="118"/>
        <item m="1" x="110"/>
        <item x="59"/>
        <item x="60"/>
        <item x="61"/>
        <item x="62"/>
        <item x="63"/>
        <item x="64"/>
        <item x="65"/>
        <item x="66"/>
        <item x="67"/>
        <item x="51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184"/>
      <x/>
      <x/>
      <x v="7"/>
      <x v="1390"/>
      <x v="128"/>
    </i>
    <i t="default">
      <x v="184"/>
    </i>
    <i t="grand">
      <x/>
    </i>
  </rowItems>
  <colItems count="1">
    <i/>
  </colItems>
  <pageFields count="2">
    <pageField fld="1" item="208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C3599-5EBD-4D14-B712-D43CB20F1169}">
  <sheetPr>
    <tabColor rgb="FF92D050"/>
  </sheetPr>
  <dimension ref="B1:S154"/>
  <sheetViews>
    <sheetView tabSelected="1" zoomScale="70" zoomScaleNormal="70" zoomScaleSheetLayoutView="90" workbookViewId="0">
      <selection activeCell="E57" sqref="E57:E58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1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CD-427/2022</v>
      </c>
      <c r="E6" s="10"/>
      <c r="F6" s="10"/>
      <c r="N6" t="s">
        <v>18</v>
      </c>
    </row>
    <row r="7" spans="2:19" ht="97.5" customHeight="1" x14ac:dyDescent="0.25">
      <c r="B7" s="11" t="str">
        <f>N5</f>
        <v>CLQ-22-CD-427/2022 ADQUISICION DE ESCANER AUTOMOTRIZ PARA ELECTRICOS TRUCKLESS DE LA EMPRESA MINERA COLQUIRI (MODALIDAD DE CONTRATACION DIRECTA)</v>
      </c>
      <c r="C7" s="11"/>
      <c r="D7" s="11"/>
      <c r="E7" s="11"/>
      <c r="F7" s="11"/>
      <c r="G7" s="11"/>
      <c r="H7" s="11"/>
      <c r="I7" s="11"/>
      <c r="J7" s="11"/>
      <c r="K7" s="11"/>
      <c r="L7" s="11"/>
      <c r="N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</row>
    <row r="9" spans="2:19" ht="21.75" customHeight="1" x14ac:dyDescent="0.35">
      <c r="B9" s="14"/>
      <c r="C9" s="15" t="s">
        <v>20</v>
      </c>
      <c r="D9" s="16"/>
      <c r="E9" s="17"/>
      <c r="F9" s="18" t="s">
        <v>21</v>
      </c>
      <c r="G9" s="19"/>
      <c r="H9" s="20"/>
      <c r="I9" s="20"/>
      <c r="J9" s="21"/>
      <c r="K9" s="22"/>
      <c r="L9" s="22"/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</row>
    <row r="11" spans="2:19" ht="21.75" customHeight="1" x14ac:dyDescent="0.35">
      <c r="B11" s="14"/>
      <c r="C11" s="15" t="s">
        <v>22</v>
      </c>
      <c r="D11" s="16"/>
      <c r="E11" s="17"/>
      <c r="F11" s="18" t="s">
        <v>23</v>
      </c>
      <c r="G11" s="19"/>
      <c r="H11" s="26" t="s">
        <v>24</v>
      </c>
      <c r="I11" s="27" t="s">
        <v>25</v>
      </c>
      <c r="J11" s="28"/>
      <c r="K11" s="29"/>
      <c r="L11" s="30"/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26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27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28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29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30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31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32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33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34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35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36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37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38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39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40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41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42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43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44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45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46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47</v>
      </c>
    </row>
    <row r="47" spans="2:12" ht="31.5" customHeight="1" x14ac:dyDescent="0.25"/>
    <row r="48" spans="2:12" ht="44.25" customHeight="1" x14ac:dyDescent="0.25">
      <c r="B48" s="5" t="s">
        <v>48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49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50</v>
      </c>
      <c r="C52" s="97"/>
      <c r="D52" s="97"/>
      <c r="E52" s="98"/>
      <c r="F52" s="99" t="s">
        <v>51</v>
      </c>
      <c r="G52" s="100"/>
      <c r="H52" s="101"/>
      <c r="I52" s="101"/>
      <c r="J52" s="101"/>
      <c r="K52" s="101"/>
    </row>
    <row r="53" spans="2:19" ht="23.25" x14ac:dyDescent="0.35">
      <c r="B53" s="96" t="s">
        <v>52</v>
      </c>
      <c r="C53" s="97"/>
      <c r="D53" s="97"/>
      <c r="E53" s="98"/>
      <c r="F53" s="99" t="s">
        <v>53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54</v>
      </c>
      <c r="C55" s="104"/>
      <c r="D55" s="104"/>
      <c r="E55" s="104"/>
      <c r="F55" s="105"/>
      <c r="G55" s="106" t="s">
        <v>55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56</v>
      </c>
      <c r="C56" s="110" t="s">
        <v>57</v>
      </c>
      <c r="D56" s="110" t="s">
        <v>58</v>
      </c>
      <c r="E56" s="110" t="s">
        <v>59</v>
      </c>
      <c r="F56" s="110" t="s">
        <v>60</v>
      </c>
      <c r="G56" s="110" t="s">
        <v>61</v>
      </c>
      <c r="H56" s="110" t="s">
        <v>62</v>
      </c>
      <c r="I56" s="110" t="s">
        <v>63</v>
      </c>
      <c r="J56" s="110" t="s">
        <v>64</v>
      </c>
      <c r="K56" s="110" t="s">
        <v>65</v>
      </c>
      <c r="L56" s="111" t="s">
        <v>66</v>
      </c>
      <c r="N56"/>
      <c r="O56"/>
      <c r="P56"/>
      <c r="Q56"/>
      <c r="R56"/>
      <c r="S56"/>
    </row>
    <row r="57" spans="2:19" ht="399.95" customHeight="1" x14ac:dyDescent="0.25">
      <c r="B57" s="171">
        <f t="shared" ref="B57:E110" si="0">O5</f>
        <v>1</v>
      </c>
      <c r="C57" s="169">
        <f t="shared" si="0"/>
        <v>1</v>
      </c>
      <c r="D57" s="169" t="str">
        <f t="shared" si="0"/>
        <v>Pza.</v>
      </c>
      <c r="E57" s="169" t="str">
        <f>R5</f>
        <v>ESCANER AUTOMOTRIZ PARA AUTOMOVILES Y CAMIONES (12 Y 24V)</v>
      </c>
      <c r="F57" s="179" t="str">
        <f t="shared" ref="F57:F120" si="1">S5</f>
        <v>ESPECIFICACIONES TECNICAS
CONDICIONES TECNICAS
Cobertura: (automóvil, camión y equipo pesado todo en uno) 
Funciones de diagnóstico:
Escanear la información del sistema
Escanear/borrar DTC
Mostrar/analizar todos los sensores de flujo de datos en vivo (modo de gráfico)
Prueba de actuación
Funciones avanzadas:
Recorte del cilindro
Programación de inyectores
DPF regeneración y restablecimiento
Reposición y ajuste de parámetros bidireccionales
Reinicio de cambio de aceite
Pickup (o Van): Silverado, Corolado, Ford (F150-750), Ford E-series,
Dodge RM 1500-5500, GMC, Nissan Frontier,
Toyota
Autobús
Camiones HD: Freightliner, Autocar, CCC, DAF,
Fuso, camión GMC, Hino, Internacional, Isuzu,	
Iveco, Kenworth, Mack, Hombre, Mercedes Truck,
Nissian UD, Renault, Scanía, Peterbílt, Pierce, 
Sterling, Western Star, Volvo, Camiones
(maquinaría) china en general.
Transmisión y ABS: Allison, Bendíx, Eaton, Wabco, ZF;
Equipo todoterreno: BobCat, Case, Caterpillar,
Hitachi, John Deere, Kobelco, Komatsu, Sumitomo, Terex, Volvo
Escanear / borrar códigos de falla genéricos
Mostrar / analiza todos los sensores de flujo de datos en vivo (modo de gráfico)
Lista de empaques:
Tableta principal
Caja de VCI
Adaptadores:
Autotest
OBD II-16
Diesel 6
Diesel 9 (tipo 1 y tipo 2)
Maquinaria Cat 9
Volvo 8
OBD 1 u otros adaptadores (Isuzu 20, Benz 14, Isuzu 3, Mitsubishi 12 +
16, Benz 38, BMW 20, Nissan 14, Honda 3,
Iveco 38, Kia 20, Hitachi 4, Hitachi 6, Hyundai 10, Daewoo 12)
Cables
Cable principal (DB15 a VCI) 3Feet
Clip de batería y encendedor
Cable de datos USB
Caja de puente (caja de puente y cable)
Accesorios
Adaptador de corriente AC
Fusible
Manual / Tarjeta de garantía
Garantía de manufactura de hardware de un año y dos años de actualización del software
Reinicio de luz de mantenimiento
•	LUGAR DE ENTREGA: ALMACENES DE LA EMPRESA MINERA COLQUIRI.
•	PRESENTAR GARANTÍA: POR DEFECTOS DE FÁBRICA</v>
      </c>
      <c r="G57" s="173"/>
      <c r="H57" s="175"/>
      <c r="I57" s="175"/>
      <c r="J57" s="175"/>
      <c r="K57" s="175"/>
      <c r="L57" s="177"/>
    </row>
    <row r="58" spans="2:19" ht="399.95" customHeight="1" x14ac:dyDescent="0.25">
      <c r="B58" s="172"/>
      <c r="C58" s="170"/>
      <c r="D58" s="170"/>
      <c r="E58" s="170"/>
      <c r="F58" s="180"/>
      <c r="G58" s="174"/>
      <c r="H58" s="176"/>
      <c r="I58" s="176"/>
      <c r="J58" s="176"/>
      <c r="K58" s="176"/>
      <c r="L58" s="178"/>
    </row>
    <row r="59" spans="2:19" ht="40.5" hidden="1" customHeight="1" x14ac:dyDescent="0.25">
      <c r="B59" s="112">
        <f t="shared" si="0"/>
        <v>0</v>
      </c>
      <c r="C59" s="113">
        <f t="shared" si="0"/>
        <v>0</v>
      </c>
      <c r="D59" s="113">
        <f t="shared" si="0"/>
        <v>0</v>
      </c>
      <c r="E59" s="114">
        <f t="shared" si="0"/>
        <v>0</v>
      </c>
      <c r="F59" s="114">
        <f t="shared" si="1"/>
        <v>0</v>
      </c>
      <c r="G59" s="115"/>
      <c r="H59" s="116"/>
      <c r="I59" s="116"/>
      <c r="J59" s="116"/>
      <c r="K59" s="116"/>
      <c r="L59" s="117"/>
    </row>
    <row r="60" spans="2:19" ht="40.5" hidden="1" customHeight="1" x14ac:dyDescent="0.25">
      <c r="B60" s="112">
        <f t="shared" si="0"/>
        <v>0</v>
      </c>
      <c r="C60" s="113">
        <f t="shared" si="0"/>
        <v>0</v>
      </c>
      <c r="D60" s="113">
        <f t="shared" si="0"/>
        <v>0</v>
      </c>
      <c r="E60" s="114">
        <f t="shared" si="0"/>
        <v>0</v>
      </c>
      <c r="F60" s="114">
        <f t="shared" si="1"/>
        <v>0</v>
      </c>
      <c r="G60" s="115"/>
      <c r="H60" s="116"/>
      <c r="I60" s="116"/>
      <c r="J60" s="116"/>
      <c r="K60" s="116"/>
      <c r="L60" s="117"/>
    </row>
    <row r="61" spans="2:19" ht="40.5" hidden="1" customHeight="1" x14ac:dyDescent="0.25">
      <c r="B61" s="112">
        <f t="shared" si="0"/>
        <v>0</v>
      </c>
      <c r="C61" s="113">
        <f t="shared" si="0"/>
        <v>0</v>
      </c>
      <c r="D61" s="113">
        <f t="shared" si="0"/>
        <v>0</v>
      </c>
      <c r="E61" s="114">
        <f t="shared" si="0"/>
        <v>0</v>
      </c>
      <c r="F61" s="114">
        <f t="shared" si="1"/>
        <v>0</v>
      </c>
      <c r="G61" s="115"/>
      <c r="H61" s="116"/>
      <c r="I61" s="116"/>
      <c r="J61" s="116"/>
      <c r="K61" s="116"/>
      <c r="L61" s="117"/>
    </row>
    <row r="62" spans="2:19" ht="40.5" hidden="1" customHeight="1" x14ac:dyDescent="0.25">
      <c r="B62" s="112">
        <f t="shared" si="0"/>
        <v>0</v>
      </c>
      <c r="C62" s="113">
        <f t="shared" si="0"/>
        <v>0</v>
      </c>
      <c r="D62" s="113">
        <f t="shared" si="0"/>
        <v>0</v>
      </c>
      <c r="E62" s="114">
        <f t="shared" si="0"/>
        <v>0</v>
      </c>
      <c r="F62" s="114">
        <f t="shared" si="1"/>
        <v>0</v>
      </c>
      <c r="G62" s="115"/>
      <c r="H62" s="116"/>
      <c r="I62" s="116"/>
      <c r="J62" s="116"/>
      <c r="K62" s="116"/>
      <c r="L62" s="117"/>
    </row>
    <row r="63" spans="2:19" ht="40.5" hidden="1" customHeight="1" x14ac:dyDescent="0.25">
      <c r="B63" s="112">
        <f t="shared" si="0"/>
        <v>0</v>
      </c>
      <c r="C63" s="113">
        <f t="shared" si="0"/>
        <v>0</v>
      </c>
      <c r="D63" s="113">
        <f t="shared" si="0"/>
        <v>0</v>
      </c>
      <c r="E63" s="114">
        <f t="shared" si="0"/>
        <v>0</v>
      </c>
      <c r="F63" s="114">
        <f t="shared" si="1"/>
        <v>0</v>
      </c>
      <c r="G63" s="115"/>
      <c r="H63" s="116"/>
      <c r="I63" s="116"/>
      <c r="J63" s="116"/>
      <c r="K63" s="116"/>
      <c r="L63" s="117"/>
    </row>
    <row r="64" spans="2:19" ht="40.5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67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68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69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70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71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72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73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74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75</v>
      </c>
      <c r="C142" s="138"/>
      <c r="D142" s="138"/>
      <c r="E142" s="138"/>
      <c r="F142" s="139"/>
      <c r="G142" s="140" t="s">
        <v>76</v>
      </c>
      <c r="H142" s="141"/>
      <c r="I142" s="141"/>
      <c r="J142" s="141"/>
      <c r="K142" s="141"/>
      <c r="L142" s="142"/>
    </row>
    <row r="143" spans="2:12" ht="18.75" x14ac:dyDescent="0.25">
      <c r="B143" s="137" t="s">
        <v>77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78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79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39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80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81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82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83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84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70">
    <mergeCell ref="B150:F150"/>
    <mergeCell ref="B154:L154"/>
    <mergeCell ref="F57:F58"/>
    <mergeCell ref="E57:E58"/>
    <mergeCell ref="D57:D58"/>
    <mergeCell ref="C57:C58"/>
    <mergeCell ref="B57:B58"/>
    <mergeCell ref="G57:G58"/>
    <mergeCell ref="H57:H58"/>
    <mergeCell ref="I57:I58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J57:J58"/>
    <mergeCell ref="K57:K58"/>
    <mergeCell ref="L57:L58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60B15A97-E99E-4A15-9FD6-CA06FCD3D199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2022-10-05T22:21:55Z</cp:lastPrinted>
  <dcterms:created xsi:type="dcterms:W3CDTF">2022-10-05T22:16:33Z</dcterms:created>
  <dcterms:modified xsi:type="dcterms:W3CDTF">2022-10-05T22:23:47Z</dcterms:modified>
</cp:coreProperties>
</file>