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28 ADQUISICION DE POLICARBONATO ONDULADO (color transparente)\"/>
    </mc:Choice>
  </mc:AlternateContent>
  <xr:revisionPtr revIDLastSave="0" documentId="8_{7AAE8501-317E-4B6E-A28F-32E390B4DB16}" xr6:coauthVersionLast="47" xr6:coauthVersionMax="47" xr10:uidLastSave="{00000000-0000-0000-0000-000000000000}"/>
  <bookViews>
    <workbookView xWindow="-120" yWindow="-120" windowWidth="29040" windowHeight="15990" xr2:uid="{0CED8818-9DC1-4CD1-B01D-314E4F7AA300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5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<sst xmlns="http://schemas.openxmlformats.org/spreadsheetml/2006/main" count="86" uniqueCount="85">
  <si>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</si>
  <si>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CD-428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</si>
  <si>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</si>
  <si>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</si>
  <si>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</si>
  <si>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</si>
  <si>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</si>
  <si>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</si>
  <si>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</si>
  <si>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</si>
  <si>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</si>
  <si>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</si>
  <si>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</si>
  <si>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</si>
  <si>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CLQ-22-CD-428/2022 ADQUISICION DE POLICARBONATO ONDULADO (color transparente).</t>
  </si>
  <si>
    <t>Hoja</t>
  </si>
  <si>
    <t>Policarbonato ondulado a(ancho) =0.96m x L=6.00 m, e(espesor)=1.2mm.
Color transparente</t>
  </si>
  <si>
    <t>Lugar de Entrega: Almacenes – Empresa Minera Colquiri
Tiempo de Entrega: 10 días calendario
CONDICIONES ADICIONALES 
Espesor del material</t>
  </si>
  <si>
    <t>Total CLQ-22-CD-428/2022 ADQUISICION DE POLICARBONATO ONDULADO (color transparente).</t>
  </si>
  <si>
    <t>Total general</t>
  </si>
  <si>
    <t>Fecha lÍmite de presentaccion de propuestas</t>
  </si>
  <si>
    <t>13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</si>
  <si>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</si>
  <si>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</si>
  <si>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</si>
  <si>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</si>
  <si>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</si>
  <si>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</si>
  <si>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</si>
  <si>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</si>
  <si>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</si>
  <si>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</si>
  <si>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</si>
  <si>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</si>
  <si>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</si>
  <si>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</si>
  <si>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</si>
  <si>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</si>
  <si>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</si>
  <si>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</si>
  <si>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</si>
  <si>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</si>
  <si>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</si>
  <si>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</si>
  <si>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</si>
  <si>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</si>
  <si>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</si>
  <si>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</si>
  <si>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</si>
  <si>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</si>
  <si>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</si>
  <si>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</si>
  <si>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</si>
  <si>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</si>
  <si>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</si>
  <si>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</si>
  <si>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</si>
  <si>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</si>
  <si>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</si>
  <si>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</si>
  <si>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</si>
  <si>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</si>
  <si>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</si>
  <si>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</si>
  <si>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</si>
  <si>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</si>
  <si>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</si>
  <si>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</si>
  <si>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</si>
  <si>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</si>
  <si>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</si>
  <si>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</si>
  <si>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</si>
  <si>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</si>
  <si>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</si>
  <si>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</si>
  <si>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</si>
  <si>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</si>
  <si>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</si>
  <si>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</si>
  <si>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</si>
  <si>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</si>
  <si>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</si>
  <si>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</si>
  <si>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EL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</si>
</sst>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EB20B2-CCAE-4BE7-867C-3240D35AC87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7F0C80-10E7-4710-A915-BC7C264765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4C647D-F581-4BE2-8C35-A34AD4974B7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97C149-9D2B-4525-914B-7DCAA463020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2B4BF3-9A7E-47FC-8E46-6556DF30B86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267CD1-A9F3-4617-9605-10A76C046FF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B0924C-1872-456D-8565-50B4671F483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0FED41-0A31-40A7-A22F-EA638F6CA3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63862D-2549-47B4-8281-655980812C1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4E7318-B37C-49C7-B455-3FE1DFD579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5DAFBD-9F27-4FF0-A42F-F4958CB6CB7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B30862-4DB0-49B9-834F-0D4EF5FAF2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6C783C2-29B4-458C-AD0D-7ECA441DCF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DE0B17-BD0E-4121-AB0C-2AF38F0DDEC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9355EF5-5508-4C0F-90DD-9C1EF1F1C02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5A6F1D-E346-4527-BFE9-B25C43978C1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B2AAE3-3D61-4B34-BE70-38B588E4424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51AF22-DFFC-4F9A-B345-89495BBBD4B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6A836D-219C-4B9A-8D35-8B8C8E4BBD8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4B2760-9C32-4430-84EC-2146DE9F8B2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E2A266-7C81-490E-B215-C72FEFCDD81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40BCC9-0844-4371-ACD2-02D04B53EE6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60BD2F-F92D-49DD-B49D-920B497183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0803E3-120A-4D4C-AFEA-67716A1F5FC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BC4175-CEDC-4EC0-9058-338053B4D37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8F2E99-EC15-46AE-B417-30F966BE97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57524AD-5A27-48D8-9B56-18AE4EDF2B7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4620BDD1-10BD-4DAD-AA12-1D3B623DF48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8A45D11-9939-4EB0-9ACE-6AA519C8F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F7FCE7BD-F4F9-4955-805A-6232DDCDC8D4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B8B667-7559-4381-A961-7961AB5C9F4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3B50AB-89FF-40C1-9F2A-893B01D6D80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3FDE24-2D68-4258-B2AD-5E6285CCE9D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1D8A765-A447-475E-91E4-8951F045AA7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97EEAA-0370-4F3F-BF82-0526D95FB45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5599C5-46FF-451E-9562-030AA216798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6795D7-C8E2-4BA4-B6BA-B519B2CCDB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708D5D-B22C-4007-955D-642D92EC1AE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83DD7B-1528-4D23-9020-A72E3637FEF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8B57845-C700-4B87-ACF9-01DC557E4E4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2B5372-2288-4CD7-AF2B-E928544E4D9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9736E0-2982-4BE4-A844-5CC28AAF021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B4A491-CE94-4DEF-89C2-C4059C48532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2727E3-DBB4-4CF3-9CBD-ED8FBDE6414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9F676F-1372-48D7-91C0-F424267B42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A74718-2F39-47F6-BDDB-0C3DFD57524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773345833331" createdVersion="7" refreshedVersion="8" minRefreshableVersion="3" recordCount="9954" xr:uid="{7D0B9279-E7D3-4822-95E9-08E4B1D03AA6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10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9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58"/>
    </cacheField>
    <cacheField name="SERV/BIEN/OBRA" numFmtId="0">
      <sharedItems containsBlank="1"/>
    </cacheField>
    <cacheField name="OBJETO DE LA CONTRATACION" numFmtId="0">
      <sharedItems containsBlank="1" count="186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9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</sharedItems>
    </cacheField>
    <cacheField name="UN" numFmtId="0">
      <sharedItems containsBlank="1" count="95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0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91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92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93"/>
    <s v="Calidad, propuesta tecnica y costo"/>
    <s v="Por el total"/>
    <s v="13/10/2022"/>
    <m/>
    <s v="14:30"/>
    <m/>
    <s v="CD-42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BF8C2E-E03C-42C7-ACC8-758176D37029}" name="Tabla dinámica1" cacheId="15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11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87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82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8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8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8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9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56"/>
        <item m="1" x="1254"/>
        <item m="1" x="1212"/>
        <item m="1" x="1323"/>
        <item m="1" x="1164"/>
        <item m="1" x="1138"/>
        <item m="1" x="1149"/>
        <item m="1" x="1259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6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308"/>
        <item m="1" x="1137"/>
        <item m="1" x="1303"/>
        <item m="1" x="1309"/>
        <item x="234"/>
        <item x="235"/>
        <item x="236"/>
        <item m="1" x="1237"/>
        <item m="1" x="1232"/>
        <item x="237"/>
        <item x="238"/>
        <item x="239"/>
        <item x="240"/>
        <item x="241"/>
        <item m="1" x="1250"/>
        <item x="244"/>
        <item x="245"/>
        <item x="246"/>
        <item x="144"/>
        <item m="1" x="1350"/>
        <item x="263"/>
        <item m="1" x="1384"/>
        <item m="1" x="1183"/>
        <item m="1" x="1193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95"/>
        <item m="1" x="1136"/>
        <item m="1" x="1171"/>
        <item m="1" x="1143"/>
        <item m="1" x="1207"/>
        <item m="1" x="1145"/>
        <item m="1" x="1169"/>
        <item m="1" x="1281"/>
        <item m="1" x="1387"/>
        <item m="1" x="1377"/>
        <item m="1" x="1180"/>
        <item x="296"/>
        <item m="1" x="1298"/>
        <item m="1" x="1333"/>
        <item m="1" x="1383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40"/>
        <item m="1" x="1258"/>
        <item m="1" x="1307"/>
        <item m="1" x="1352"/>
        <item m="1" x="1247"/>
        <item m="1" x="1165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60"/>
        <item m="1" x="1382"/>
        <item m="1" x="1148"/>
        <item m="1" x="1272"/>
        <item x="202"/>
        <item x="203"/>
        <item x="204"/>
        <item x="205"/>
        <item x="206"/>
        <item x="207"/>
        <item x="208"/>
        <item m="1" x="1315"/>
        <item x="312"/>
        <item x="313"/>
        <item x="314"/>
        <item x="315"/>
        <item x="316"/>
        <item m="1" x="1285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72"/>
        <item m="1" x="1159"/>
        <item m="1" x="1160"/>
        <item m="1" x="1373"/>
        <item m="1" x="1161"/>
        <item m="1" x="1376"/>
        <item m="1" x="1317"/>
        <item m="1" x="1318"/>
        <item m="1" x="1319"/>
        <item m="1" x="1320"/>
        <item m="1" x="1321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6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231"/>
        <item m="1" x="1194"/>
        <item m="1" x="1176"/>
        <item m="1" x="1202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98"/>
        <item m="1" x="1269"/>
        <item m="1" x="1220"/>
        <item x="293"/>
        <item x="294"/>
        <item m="1" x="1287"/>
        <item m="1" x="1288"/>
        <item m="1" x="1166"/>
        <item m="1" x="1355"/>
        <item m="1" x="1330"/>
        <item m="1" x="1380"/>
        <item m="1" x="1381"/>
        <item m="1" x="134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46"/>
        <item m="1" x="1214"/>
        <item m="1" x="1302"/>
        <item m="1" x="1177"/>
        <item m="1" x="1265"/>
        <item m="1" x="1182"/>
        <item m="1" x="1286"/>
        <item m="1" x="1331"/>
        <item m="1" x="1213"/>
        <item m="1" x="1219"/>
        <item m="1" x="1218"/>
        <item m="1" x="1189"/>
        <item m="1" x="1162"/>
        <item m="1" x="1271"/>
        <item x="526"/>
        <item x="527"/>
        <item x="528"/>
        <item x="529"/>
        <item x="530"/>
        <item x="531"/>
        <item m="1" x="1280"/>
        <item x="533"/>
        <item x="534"/>
        <item x="535"/>
        <item x="536"/>
        <item x="537"/>
        <item m="1" x="1273"/>
        <item m="1" x="1282"/>
        <item m="1" x="1374"/>
        <item m="1" x="1172"/>
        <item m="1" x="1353"/>
        <item m="1" x="1168"/>
        <item m="1" x="1223"/>
        <item m="1" x="1261"/>
        <item x="546"/>
        <item x="547"/>
        <item x="548"/>
        <item x="549"/>
        <item m="1" x="1297"/>
        <item m="1" x="1338"/>
        <item m="1" x="1357"/>
        <item m="1" x="1358"/>
        <item m="1" x="1301"/>
        <item x="554"/>
        <item x="555"/>
        <item x="424"/>
        <item x="425"/>
        <item x="426"/>
        <item x="427"/>
        <item x="472"/>
        <item x="473"/>
        <item x="474"/>
        <item m="1" x="1371"/>
        <item m="1" x="1260"/>
        <item m="1" x="1336"/>
        <item m="1" x="1312"/>
        <item m="1" x="1305"/>
        <item m="1" x="1238"/>
        <item m="1" x="1292"/>
        <item m="1" x="1313"/>
        <item m="1" x="1178"/>
        <item m="1" x="1203"/>
        <item m="1" x="1155"/>
        <item m="1" x="1253"/>
        <item m="1" x="1279"/>
        <item m="1" x="1150"/>
        <item x="538"/>
        <item x="539"/>
        <item x="540"/>
        <item x="541"/>
        <item x="542"/>
        <item x="543"/>
        <item x="544"/>
        <item x="545"/>
        <item m="1" x="1304"/>
        <item x="570"/>
        <item x="571"/>
        <item x="572"/>
        <item x="573"/>
        <item x="574"/>
        <item x="575"/>
        <item x="576"/>
        <item m="1" x="1354"/>
        <item x="578"/>
        <item m="1" x="1242"/>
        <item x="580"/>
        <item m="1" x="1337"/>
        <item m="1" x="1208"/>
        <item x="583"/>
        <item m="1" x="1340"/>
        <item x="585"/>
        <item m="1" x="1241"/>
        <item x="587"/>
        <item x="588"/>
        <item x="589"/>
        <item m="1" x="1327"/>
        <item m="1" x="1262"/>
        <item m="1" x="1141"/>
        <item m="1" x="1147"/>
        <item m="1" x="1210"/>
        <item m="1" x="1334"/>
        <item m="1" x="1390"/>
        <item m="1" x="1385"/>
        <item m="1" x="1388"/>
        <item m="1" x="1139"/>
        <item m="1" x="1205"/>
        <item m="1" x="1275"/>
        <item m="1" x="1152"/>
        <item m="1" x="1235"/>
        <item m="1" x="1332"/>
        <item m="1" x="1184"/>
        <item m="1" x="1167"/>
        <item m="1" x="1368"/>
        <item m="1" x="1310"/>
        <item m="1" x="1206"/>
        <item m="1" x="1291"/>
        <item x="611"/>
        <item x="612"/>
        <item x="613"/>
        <item x="614"/>
        <item x="615"/>
        <item x="616"/>
        <item x="617"/>
        <item x="618"/>
        <item x="619"/>
        <item x="620"/>
        <item m="1" x="1257"/>
        <item m="1" x="1316"/>
        <item m="1" x="1326"/>
        <item m="1" x="1192"/>
        <item m="1" x="1345"/>
        <item m="1" x="1344"/>
        <item m="1" x="1343"/>
        <item m="1" x="1342"/>
        <item m="1" x="1349"/>
        <item m="1" x="1293"/>
        <item m="1" x="1266"/>
        <item m="1" x="1268"/>
        <item m="1" x="1263"/>
        <item m="1" x="1239"/>
        <item m="1" x="1391"/>
        <item m="1" x="1142"/>
        <item m="1" x="1144"/>
        <item m="1" x="1341"/>
        <item m="1" x="1229"/>
        <item m="1" x="1251"/>
        <item m="1" x="1181"/>
        <item m="1" x="1311"/>
        <item m="1" x="1200"/>
        <item m="1" x="1300"/>
        <item m="1" x="1221"/>
        <item m="1" x="1222"/>
        <item m="1" x="1228"/>
        <item m="1" x="1187"/>
        <item m="1" x="1366"/>
        <item m="1" x="1389"/>
        <item m="1" x="1375"/>
        <item m="1" x="1314"/>
        <item m="1" x="1324"/>
        <item m="1" x="1367"/>
        <item m="1" x="1252"/>
        <item m="1" x="1296"/>
        <item m="1" x="1386"/>
        <item m="1" x="1284"/>
        <item m="1" x="1347"/>
        <item m="1" x="1359"/>
        <item m="1" x="1211"/>
        <item m="1" x="1156"/>
        <item m="1" x="1151"/>
        <item m="1" x="1154"/>
        <item m="1" x="1283"/>
        <item m="1" x="1191"/>
        <item m="1" x="1246"/>
        <item m="1" x="1277"/>
        <item m="1" x="1199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40"/>
        <item x="671"/>
        <item m="1" x="1335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230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70"/>
        <item m="1" x="1236"/>
        <item m="1" x="1322"/>
        <item m="1" x="1185"/>
        <item m="1" x="1227"/>
        <item m="1" x="1226"/>
        <item m="1" x="1225"/>
        <item m="1" x="1224"/>
        <item m="1" x="1325"/>
        <item m="1" x="1339"/>
        <item m="1" x="1370"/>
        <item m="1" x="1186"/>
        <item m="1" x="1278"/>
        <item m="1" x="1270"/>
        <item m="1" x="1201"/>
        <item m="1" x="1264"/>
        <item m="1" x="1276"/>
        <item m="1" x="1243"/>
        <item m="1" x="1248"/>
        <item m="1" x="1197"/>
        <item m="1" x="1163"/>
        <item m="1" x="1267"/>
        <item m="1" x="1233"/>
        <item m="1" x="1153"/>
        <item m="1" x="1362"/>
        <item m="1" x="1289"/>
        <item m="1" x="1290"/>
        <item m="1" x="1245"/>
        <item m="1" x="1351"/>
        <item m="1" x="1348"/>
        <item m="1" x="1294"/>
        <item m="1" x="1363"/>
        <item m="1" x="1364"/>
        <item m="1" x="1378"/>
        <item m="1" x="1216"/>
        <item m="1" x="1379"/>
        <item m="1" x="1215"/>
        <item m="1" x="1217"/>
        <item m="1" x="1306"/>
        <item m="1" x="1158"/>
        <item m="1" x="1190"/>
        <item m="1" x="1204"/>
        <item m="1" x="1195"/>
        <item m="1" x="1196"/>
        <item m="1" x="1174"/>
        <item m="1" x="1175"/>
        <item m="1" x="1328"/>
        <item m="1" x="1157"/>
        <item m="1" x="1234"/>
        <item m="1" x="1173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20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74"/>
        <item m="1" x="1256"/>
        <item m="1" x="1329"/>
        <item m="1" x="1255"/>
        <item m="1" x="1188"/>
        <item m="1" x="1361"/>
        <item m="1" x="1249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44"/>
        <item x="1076"/>
        <item x="1077"/>
        <item x="1078"/>
        <item x="1079"/>
        <item x="1080"/>
        <item x="1081"/>
        <item m="1" x="1179"/>
        <item m="1" x="1299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</items>
    </pivotField>
    <pivotField axis="axisRow" compact="0" outline="0" showAll="0" defaultSubtotal="0">
      <items count="1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95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3"/>
        <item m="1" x="88"/>
        <item m="1" x="91"/>
        <item m="1" x="89"/>
        <item m="1" x="90"/>
        <item m="1" x="87"/>
        <item m="1" x="92"/>
        <item m="1" x="9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</items>
    </pivotField>
    <pivotField axis="axisRow" compact="0" outline="0" showAll="0">
      <items count="131">
        <item x="0"/>
        <item x="2"/>
        <item x="1"/>
        <item m="1" x="97"/>
        <item x="3"/>
        <item x="4"/>
        <item x="5"/>
        <item x="6"/>
        <item x="7"/>
        <item x="8"/>
        <item x="9"/>
        <item x="10"/>
        <item x="11"/>
        <item x="12"/>
        <item x="13"/>
        <item m="1" x="105"/>
        <item x="14"/>
        <item x="15"/>
        <item m="1" x="118"/>
        <item x="16"/>
        <item m="1" x="129"/>
        <item m="1" x="95"/>
        <item x="35"/>
        <item x="17"/>
        <item x="18"/>
        <item x="19"/>
        <item m="1" x="100"/>
        <item m="1" x="115"/>
        <item x="20"/>
        <item x="21"/>
        <item m="1" x="106"/>
        <item m="1" x="99"/>
        <item x="22"/>
        <item m="1" x="107"/>
        <item m="1" x="128"/>
        <item x="23"/>
        <item x="24"/>
        <item x="25"/>
        <item x="26"/>
        <item x="27"/>
        <item x="28"/>
        <item x="29"/>
        <item x="30"/>
        <item m="1" x="110"/>
        <item x="31"/>
        <item x="32"/>
        <item x="33"/>
        <item m="1" x="120"/>
        <item x="34"/>
        <item x="36"/>
        <item x="37"/>
        <item m="1" x="125"/>
        <item x="38"/>
        <item x="39"/>
        <item m="1" x="108"/>
        <item m="1" x="109"/>
        <item m="1" x="114"/>
        <item x="40"/>
        <item x="41"/>
        <item x="42"/>
        <item x="43"/>
        <item m="1" x="124"/>
        <item x="44"/>
        <item m="1" x="101"/>
        <item x="45"/>
        <item m="1" x="96"/>
        <item x="46"/>
        <item m="1" x="122"/>
        <item m="1" x="126"/>
        <item m="1" x="116"/>
        <item m="1" x="104"/>
        <item m="1" x="113"/>
        <item x="47"/>
        <item x="48"/>
        <item m="1" x="94"/>
        <item m="1" x="112"/>
        <item m="1" x="117"/>
        <item m="1" x="123"/>
        <item m="1" x="102"/>
        <item x="49"/>
        <item x="50"/>
        <item m="1" x="127"/>
        <item m="1" x="103"/>
        <item m="1" x="98"/>
        <item x="52"/>
        <item m="1" x="121"/>
        <item x="53"/>
        <item x="54"/>
        <item x="55"/>
        <item x="56"/>
        <item x="57"/>
        <item x="58"/>
        <item m="1" x="119"/>
        <item m="1" x="111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85"/>
      <x/>
      <x v="112"/>
      <x v="12"/>
      <x v="1391"/>
      <x v="129"/>
    </i>
    <i t="default">
      <x v="185"/>
    </i>
    <i t="grand">
      <x/>
    </i>
  </rowItems>
  <colItems count="1">
    <i/>
  </colItems>
  <pageFields count="2">
    <pageField fld="1" item="20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BDA4-29BC-47F1-93A9-DB32E56AC19D}">
  <sheetPr>
    <tabColor rgb="FF92D050"/>
  </sheetPr>
  <dimension ref="B1:S154"/>
  <sheetViews>
    <sheetView tabSelected="1" topLeftCell="A46" zoomScale="85" zoomScaleNormal="85" zoomScaleSheetLayoutView="90" workbookViewId="0">
      <selection activeCell="F54" sqref="F54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34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135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CD-428/2022</v>
      </c>
      <c r="E6" s="10"/>
      <c r="F6" s="10"/>
      <c r="N6" t="s">
        <v>18</v>
      </c>
    </row>
    <row r="7" spans="2:19" ht="97.5" customHeight="1" x14ac:dyDescent="0.25">
      <c r="B7" s="11" t="str">
        <f>N5</f>
        <v>CLQ-22-CD-428/2022 ADQUISICION DE POLICARBONATO ONDULADO (color transparente).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51</v>
      </c>
      <c r="G52" s="100"/>
      <c r="H52" s="101"/>
      <c r="I52" s="101"/>
      <c r="J52" s="101"/>
      <c r="K52" s="101"/>
    </row>
    <row r="53" spans="2:19" ht="23.25" x14ac:dyDescent="0.35">
      <c r="B53" s="96" t="s">
        <v>52</v>
      </c>
      <c r="C53" s="97"/>
      <c r="D53" s="97"/>
      <c r="E53" s="98"/>
      <c r="F53" s="99" t="s">
        <v>84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53</v>
      </c>
      <c r="C55" s="104"/>
      <c r="D55" s="104"/>
      <c r="E55" s="104"/>
      <c r="F55" s="105"/>
      <c r="G55" s="106" t="s">
        <v>54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55</v>
      </c>
      <c r="C56" s="110" t="s">
        <v>56</v>
      </c>
      <c r="D56" s="110" t="s">
        <v>57</v>
      </c>
      <c r="E56" s="110" t="s">
        <v>58</v>
      </c>
      <c r="F56" s="110" t="s">
        <v>59</v>
      </c>
      <c r="G56" s="110" t="s">
        <v>60</v>
      </c>
      <c r="H56" s="110" t="s">
        <v>61</v>
      </c>
      <c r="I56" s="110" t="s">
        <v>62</v>
      </c>
      <c r="J56" s="110" t="s">
        <v>63</v>
      </c>
      <c r="K56" s="110" t="s">
        <v>64</v>
      </c>
      <c r="L56" s="111" t="s">
        <v>65</v>
      </c>
      <c r="N56"/>
      <c r="O56"/>
      <c r="P56"/>
      <c r="Q56"/>
      <c r="R56"/>
      <c r="S56"/>
    </row>
    <row r="57" spans="2:19" ht="111.75" customHeight="1" x14ac:dyDescent="0.25">
      <c r="B57" s="112">
        <f t="shared" ref="B57:E110" si="0">O5</f>
        <v>1</v>
      </c>
      <c r="C57" s="113">
        <f t="shared" si="0"/>
        <v>135</v>
      </c>
      <c r="D57" s="113" t="str">
        <f t="shared" si="0"/>
        <v>Hoja</v>
      </c>
      <c r="E57" s="114" t="str">
        <f>R5</f>
        <v>Policarbonato ondulado a(ancho) =0.96m x L=6.00 m, e(espesor)=1.2mm.
Color transparente</v>
      </c>
      <c r="F57" s="114" t="str">
        <f t="shared" ref="F57:F120" si="1">S5</f>
        <v>Lugar de Entrega: Almacenes – Empresa Minera Colquiri
Tiempo de Entrega: 10 días calendario
CONDICIONES ADICIONALES 
Espesor del material</v>
      </c>
      <c r="G57" s="115"/>
      <c r="H57" s="116"/>
      <c r="I57" s="116"/>
      <c r="J57" s="116"/>
      <c r="K57" s="116"/>
      <c r="L57" s="117"/>
    </row>
    <row r="58" spans="2:19" ht="85.5" hidden="1" customHeight="1" x14ac:dyDescent="0.25">
      <c r="B58" s="112">
        <f t="shared" si="0"/>
        <v>0</v>
      </c>
      <c r="C58" s="113">
        <f t="shared" si="0"/>
        <v>0</v>
      </c>
      <c r="D58" s="113">
        <f t="shared" si="0"/>
        <v>0</v>
      </c>
      <c r="E58" s="114">
        <f t="shared" si="0"/>
        <v>0</v>
      </c>
      <c r="F58" s="114">
        <f t="shared" si="1"/>
        <v>0</v>
      </c>
      <c r="G58" s="115"/>
      <c r="H58" s="116"/>
      <c r="I58" s="116"/>
      <c r="J58" s="116"/>
      <c r="K58" s="116"/>
      <c r="L58" s="117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66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67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68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69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70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71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72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73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74</v>
      </c>
      <c r="C142" s="138"/>
      <c r="D142" s="138"/>
      <c r="E142" s="138"/>
      <c r="F142" s="139"/>
      <c r="G142" s="140" t="s">
        <v>75</v>
      </c>
      <c r="H142" s="141"/>
      <c r="I142" s="141"/>
      <c r="J142" s="141"/>
      <c r="K142" s="141"/>
      <c r="L142" s="142"/>
    </row>
    <row r="143" spans="2:12" ht="18.75" x14ac:dyDescent="0.25">
      <c r="B143" s="137" t="s">
        <v>76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77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78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79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80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81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82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83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6A229755-B908-495F-BC00-BA90CD333FA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2022-10-05T22:36:50Z</cp:lastPrinted>
  <dcterms:created xsi:type="dcterms:W3CDTF">2022-10-05T22:33:48Z</dcterms:created>
  <dcterms:modified xsi:type="dcterms:W3CDTF">2022-10-05T22:37:11Z</dcterms:modified>
</cp:coreProperties>
</file>